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 firstSheet="8" activeTab="10"/>
  </bookViews>
  <sheets>
    <sheet name="神经外科组内镜手术器" sheetId="3" r:id="rId1"/>
    <sheet name="神经外科组显微器械" sheetId="4" r:id="rId2"/>
    <sheet name="神经外科显微精细医疗器械" sheetId="13" r:id="rId3"/>
    <sheet name="乳腺外科组" sheetId="14" r:id="rId4"/>
    <sheet name="急诊外科组" sheetId="15" r:id="rId5"/>
    <sheet name="鼻科器械" sheetId="16" r:id="rId6"/>
    <sheet name="口腔外科组正颌手术器械" sheetId="17" r:id="rId7"/>
    <sheet name="口腔外科组微创拔牙器械" sheetId="18" r:id="rId8"/>
    <sheet name="耳科器械" sheetId="19" r:id="rId9"/>
    <sheet name="鼻科手术器械（专科）" sheetId="20" r:id="rId10"/>
    <sheet name="胸心外科手术器械" sheetId="21" r:id="rId11"/>
    <sheet name="骨科摄像、光纤、刨削手柄" sheetId="22" r:id="rId12"/>
    <sheet name="骨科膝关节手术器械" sheetId="23" r:id="rId13"/>
    <sheet name="腔镜器械组" sheetId="24" r:id="rId14"/>
    <sheet name="骨科基础器械" sheetId="25" r:id="rId15"/>
  </sheets>
  <definedNames>
    <definedName name="_xlnm._FilterDatabase" localSheetId="10" hidden="1">胸心外科手术器械!$A$1:$G$76</definedName>
    <definedName name="_xlnm._FilterDatabase" localSheetId="0" hidden="1">神经外科组内镜手术器!$A$2:$G$20</definedName>
    <definedName name="_xlnm._FilterDatabase" localSheetId="1" hidden="1">神经外科组显微器械!$A$2:$G$11</definedName>
    <definedName name="_xlnm.Print_Titles" localSheetId="0">神经外科组内镜手术器!$1:$2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<sst xmlns="http://schemas.openxmlformats.org/spreadsheetml/2006/main" count="784" uniqueCount="492">
  <si>
    <r>
      <rPr>
        <sz val="18"/>
        <color rgb="FF000000"/>
        <rFont val="方正小标宋简体"/>
        <charset val="134"/>
      </rPr>
      <t xml:space="preserve"> </t>
    </r>
    <r>
      <rPr>
        <sz val="18"/>
        <color rgb="FF000000"/>
        <rFont val="黑体"/>
        <charset val="134"/>
      </rPr>
      <t>手术室（神经外科组）</t>
    </r>
    <r>
      <rPr>
        <sz val="18"/>
        <color rgb="FF000000"/>
        <rFont val="方正小标宋简体"/>
        <charset val="134"/>
      </rPr>
      <t>内镜手术器械一批明细表</t>
    </r>
  </si>
  <si>
    <t>品名</t>
  </si>
  <si>
    <t>型号</t>
  </si>
  <si>
    <t>规格</t>
  </si>
  <si>
    <t>参数</t>
  </si>
  <si>
    <t>数量</t>
  </si>
  <si>
    <t>单价（元）</t>
  </si>
  <si>
    <t>总价（元）</t>
  </si>
  <si>
    <t>剥离器</t>
  </si>
  <si>
    <t>直径3mm,50°角弯，总长250mm，</t>
  </si>
  <si>
    <t>材质：显微剥离器，刮圈，无刃，工作端材质为不锈钢，握柄材质为钛合金，高夫球 
纹手柄。</t>
  </si>
  <si>
    <t>直型，50°弯环形，头端直径3mm，总长度240mm</t>
  </si>
  <si>
    <t>材质：显微剥离器，无刃，金柄</t>
  </si>
  <si>
    <t>直径5mm，侧角弯环形，总长250mm</t>
  </si>
  <si>
    <t>材质：显微剥离器，刮圈，无刃，工作端材质为不锈钢，握柄材质为钛合金，高夫球纹手柄</t>
  </si>
  <si>
    <t>直型，总长240mm</t>
  </si>
  <si>
    <t>材质： 显微剥离器，镰刀状头端，金柄</t>
  </si>
  <si>
    <t>鼻组织钳</t>
  </si>
  <si>
    <t>头端宽2.5mm, 工作长度180mm</t>
  </si>
  <si>
    <t>材质： 显微鼻组织抓钳，环把枪状，上弯尖圆头</t>
  </si>
  <si>
    <t>显微剪</t>
  </si>
  <si>
    <t>45°上弯</t>
  </si>
  <si>
    <t xml:space="preserve">材质： 显微剪，精细型，球头保护 </t>
  </si>
  <si>
    <t xml:space="preserve">直头，工作长度150mm，刃口宽2.5mm </t>
  </si>
  <si>
    <t>材质： 鼻黏膜钳，环把枪式</t>
  </si>
  <si>
    <t xml:space="preserve">45°上弯头，工作长度150mm，刃口宽2.5mm </t>
  </si>
  <si>
    <t>直长圆头，工作长度150mm，刃口宽3.5mm</t>
  </si>
  <si>
    <t xml:space="preserve">材质：筛窦咬骨钳，环把枪状，
</t>
  </si>
  <si>
    <t xml:space="preserve">鼻组织钳 </t>
  </si>
  <si>
    <t>45°上弯尖圆头，工作长度150mm，刃口宽3mm</t>
  </si>
  <si>
    <t>材质： 筛窦咬骨钳，环把枪状</t>
  </si>
  <si>
    <t>吸引管</t>
  </si>
  <si>
    <t xml:space="preserve">头端3.0mm带保护头，15mm处上弯30°，工作端150mm </t>
  </si>
  <si>
    <t>鼻窦镜</t>
  </si>
  <si>
    <t xml:space="preserve">0°内窥镜，φ4mmx175mm </t>
  </si>
  <si>
    <t>内窥镜消毒盒</t>
  </si>
  <si>
    <t xml:space="preserve">材质：内窥镜消毒盒 </t>
  </si>
  <si>
    <t>专用器械盒</t>
  </si>
  <si>
    <t xml:space="preserve">材质：双层消毒盒 </t>
  </si>
  <si>
    <t xml:space="preserve">-45°反向角弯，直径3mm，无刃。直型，总长度180mm，工作长度80mm-160mm可调，9级刻度可视 
</t>
  </si>
  <si>
    <t>材质：M6#，圆盘状头端，黑色PVD镀层。需配套专用手柄</t>
  </si>
  <si>
    <t>长10.50mm，</t>
  </si>
  <si>
    <t xml:space="preserve">材质：黑色，可旋拧伸缩，高尔夫球纹防滑设计，类肤材质，可重复高温高压消毒 </t>
  </si>
  <si>
    <t>消毒盒</t>
  </si>
  <si>
    <t>材质:专用消毒盒</t>
  </si>
  <si>
    <t xml:space="preserve">        合计</t>
  </si>
  <si>
    <r>
      <rPr>
        <sz val="18"/>
        <color rgb="FF000000"/>
        <rFont val="黑体"/>
        <charset val="134"/>
      </rPr>
      <t>手术室（神经外科组）</t>
    </r>
    <r>
      <rPr>
        <sz val="18"/>
        <color rgb="FF000000"/>
        <rFont val="方正小标宋简体"/>
        <charset val="134"/>
      </rPr>
      <t>显微器械一批明细表</t>
    </r>
  </si>
  <si>
    <t>总长180mm,工作长度75mm，开口Max6mm,直头，刃口带细齿</t>
  </si>
  <si>
    <t>阔口强力鲨鱼剪，手柄钛合金材质，工作端 不锈钢材质</t>
  </si>
  <si>
    <t>总长225mm,工作长度90mm，开口Max6mm,直头，刃口带细齿</t>
  </si>
  <si>
    <t>阔口强力枪式鲨鱼剪，刺刀状，手柄钛合金材质，工作端不锈钢材质，</t>
  </si>
  <si>
    <t>总长225mm,工作长度90mm，直头，刃口带细齿</t>
  </si>
  <si>
    <t>深部枪式鲨鱼剪(标准型,直头)，刺刀状，手柄钛合金材质,工作端不锈钢材质，握柄带鲨鱼鳍</t>
  </si>
  <si>
    <t>总长225mm,工作长度90mm，上弯头，刃口带细齿</t>
  </si>
  <si>
    <t>深部枪式鲨鱼剪(上弯)，刺刀状,手柄钛合金材质，工作端不锈钢材质，握柄带鲨鱼鳍</t>
  </si>
  <si>
    <t>总长225mm,工作长度90mm,右侧弯头，刃口带细齿</t>
  </si>
  <si>
    <t>深部枪式鲨鱼剪(右弯)，刺刀状，手柄钛合金材质，工作端不锈钢材质。握柄带鲨鱼鳍</t>
  </si>
  <si>
    <t>组织镊</t>
  </si>
  <si>
    <t>总长220mm,工作长度90mm，直头，精细头端，头端宽度0.3mm</t>
  </si>
  <si>
    <t>深部枪式鲨鱼镊(直头),刺刀状，手柄钛合
金材质，工作端不锈钢材质。带细纹，握柄带鲨鱼鳍</t>
  </si>
  <si>
    <t>取瘤镊</t>
  </si>
  <si>
    <t>规格3.5mm*2.75mm,2.75mm*2mm,总长度216mm</t>
  </si>
  <si>
    <t>深部枪式，中碗口，钛合金材质</t>
  </si>
  <si>
    <t xml:space="preserve">器械盒   </t>
  </si>
  <si>
    <t>合计</t>
  </si>
  <si>
    <r>
      <rPr>
        <sz val="18"/>
        <color rgb="FF000000"/>
        <rFont val="黑体"/>
        <charset val="134"/>
      </rPr>
      <t>手术室（神经外科组）显微精细</t>
    </r>
    <r>
      <rPr>
        <sz val="18"/>
        <color rgb="FF000000"/>
        <rFont val="方正小标宋简体"/>
        <charset val="134"/>
      </rPr>
      <t>器械一批明细表</t>
    </r>
  </si>
  <si>
    <t>规格参数</t>
  </si>
  <si>
    <t>骨凿</t>
  </si>
  <si>
    <t>枪型半圆凿3.0mm，总长200mm</t>
  </si>
  <si>
    <t>显微组织镊</t>
  </si>
  <si>
    <t>枪型，头端匙口直头1.5mm， 总长240mm,工作端120mm</t>
  </si>
  <si>
    <t>枪型，头端匙口直头2.0mm， 总长240mm，工作端120mm</t>
  </si>
  <si>
    <t>鼻窥器</t>
  </si>
  <si>
    <t>双外翻72x10</t>
  </si>
  <si>
    <t>椎板咬骨钳</t>
  </si>
  <si>
    <t>超薄型拆卸式90° 210x2mm</t>
  </si>
  <si>
    <t>超薄型拆卸式130° 210x2mm</t>
  </si>
  <si>
    <t>手术室（乳腺外科组）手术器械一批明细表</t>
  </si>
  <si>
    <t>精细手术剪(小血管剪)</t>
  </si>
  <si>
    <t>直尖，小血管</t>
  </si>
  <si>
    <t>弯尖小血管</t>
  </si>
  <si>
    <t>整形镊</t>
  </si>
  <si>
    <t>直有钩</t>
  </si>
  <si>
    <t>直有齿</t>
  </si>
  <si>
    <t>显微镊</t>
  </si>
  <si>
    <t xml:space="preserve">直平台 </t>
  </si>
  <si>
    <t>显微组织剪</t>
  </si>
  <si>
    <t>直型，带齿</t>
  </si>
  <si>
    <t>弯型，带齿</t>
  </si>
  <si>
    <t>显微持针钳</t>
  </si>
  <si>
    <t>弯型</t>
  </si>
  <si>
    <t>持针钳</t>
  </si>
  <si>
    <t>精细</t>
  </si>
  <si>
    <t>止血钳</t>
  </si>
  <si>
    <t>直型，精细蚊式</t>
  </si>
  <si>
    <t>直角钳</t>
  </si>
  <si>
    <t>200mmx16mm</t>
  </si>
  <si>
    <t>精细止血钳</t>
  </si>
  <si>
    <t xml:space="preserve">180mm弯金 
</t>
  </si>
  <si>
    <t>组织钳</t>
  </si>
  <si>
    <t xml:space="preserve">精细剪 </t>
  </si>
  <si>
    <t xml:space="preserve">钳式，单关节，弯，窄头，小切口 </t>
  </si>
  <si>
    <t>甲状腺拉钩</t>
  </si>
  <si>
    <t>φ2.5x220mm左钩</t>
  </si>
  <si>
    <t>φ2.5x220mm右钩</t>
  </si>
  <si>
    <t>克氏针折弯钳</t>
  </si>
  <si>
    <t>股骨撑开器</t>
  </si>
  <si>
    <t>全长430mm</t>
  </si>
  <si>
    <t>弯型，精细，蚊式</t>
  </si>
  <si>
    <t>显微止血夹</t>
  </si>
  <si>
    <t>16x0.8，直头，方尾5.5</t>
  </si>
  <si>
    <t xml:space="preserve">灭菌盒(带盖配硅胶软垫) </t>
  </si>
  <si>
    <t xml:space="preserve">220mm300mmx50mm </t>
  </si>
  <si>
    <t>冲洗针</t>
  </si>
  <si>
    <t xml:space="preserve">冲洗针 </t>
  </si>
  <si>
    <t xml:space="preserve">综合组织剪 </t>
  </si>
  <si>
    <t xml:space="preserve">弯，镶片 </t>
  </si>
  <si>
    <t>直全</t>
  </si>
  <si>
    <t xml:space="preserve">组织钳 </t>
  </si>
  <si>
    <t>手术室（急诊外科组）手术器械一批明细表</t>
  </si>
  <si>
    <t>160*0.15，直型，圆柄材质：钛合金</t>
  </si>
  <si>
    <t>160直型材质：钛合金</t>
  </si>
  <si>
    <t>160，弯型材质：钛合金</t>
  </si>
  <si>
    <t>160*0.4，直型材质：钛合金</t>
  </si>
  <si>
    <t>160*0.4，弯型材质：钛合金</t>
  </si>
  <si>
    <t>不锈钢方盘</t>
  </si>
  <si>
    <t>310*240*31材质：钛合金</t>
  </si>
  <si>
    <t xml:space="preserve">  手术室（鼻科组）手术器械一批明细表</t>
  </si>
  <si>
    <t>肿瘤摘除钳</t>
  </si>
  <si>
    <t>180x3直头</t>
  </si>
  <si>
    <t>精细髓核钳</t>
  </si>
  <si>
    <t>200x3x7  握柄式</t>
  </si>
  <si>
    <t>骨膜剥离器</t>
  </si>
  <si>
    <t>190，宽6/4，圆头/平刃，牙用</t>
  </si>
  <si>
    <t>鼻剪</t>
  </si>
  <si>
    <t>160，上介</t>
  </si>
  <si>
    <t>乳突牵开器</t>
  </si>
  <si>
    <t>150×22，活动式3×4钩，活节带齿，头弯11°</t>
  </si>
  <si>
    <t>镶片持针钳</t>
  </si>
  <si>
    <t>220、直，粗针0.5</t>
  </si>
  <si>
    <t>组织镊（枪型镊）</t>
  </si>
  <si>
    <t>160，枪状，带齿</t>
  </si>
  <si>
    <t>130×18，活动式3×4钩，活节带齿，头弯11°</t>
  </si>
  <si>
    <t>活检钳（喉用）</t>
  </si>
  <si>
    <t>260×2.5×45°，上弯，圆口，弯杆</t>
  </si>
  <si>
    <t>260×2.5×45°，上弯，匙形口，弯杆</t>
  </si>
  <si>
    <t>支撑喉镜.支撑架</t>
  </si>
  <si>
    <t>支撑喉镜</t>
  </si>
  <si>
    <t>探针（鼻用）</t>
  </si>
  <si>
    <t>210×Ф2.5，弯，圆头</t>
  </si>
  <si>
    <t>上颌窦探针</t>
  </si>
  <si>
    <t>190×Φ1×Φ2</t>
  </si>
  <si>
    <t>扁桃体穿刺针</t>
  </si>
  <si>
    <t>（管Φ1.2 芯中0.6） 弯</t>
  </si>
  <si>
    <t>鼻腔吸引管</t>
  </si>
  <si>
    <t>150×Ф3×24，弯</t>
  </si>
  <si>
    <t>鼻骨膜剥离器</t>
  </si>
  <si>
    <t>180×3，单头带吸引铲形</t>
  </si>
  <si>
    <t>鼻中隔咬骨钳</t>
  </si>
  <si>
    <t>180×3，对咬口</t>
  </si>
  <si>
    <t>鼻组织钳（鼻息肉钳）</t>
  </si>
  <si>
    <t>120×3，直尖圆，带孔</t>
  </si>
  <si>
    <t>120×3，角弯45°，尖圆头，带孔</t>
  </si>
  <si>
    <t>鼻咬切钳</t>
  </si>
  <si>
    <t>120×3，盖板式，角弯，45°，长圆头</t>
  </si>
  <si>
    <t>120×3，盖板式，直型，长圆头</t>
  </si>
  <si>
    <t>100×3，反切，带吸引，长圆头</t>
  </si>
  <si>
    <t>喉内窥镜12°(优视)</t>
  </si>
  <si>
    <t>4.8x129（斜视）</t>
  </si>
  <si>
    <r>
      <rPr>
        <sz val="18"/>
        <color rgb="FF000000"/>
        <rFont val="黑体"/>
        <charset val="134"/>
      </rPr>
      <t>（口腔外科组）正颌</t>
    </r>
    <r>
      <rPr>
        <sz val="18"/>
        <color rgb="FF000000"/>
        <rFont val="方正小标宋简体"/>
        <charset val="134"/>
      </rPr>
      <t>手术器械一批明细表</t>
    </r>
  </si>
  <si>
    <t>牙科开口器</t>
  </si>
  <si>
    <t>开口器，成人，2支装，可反复高温高压</t>
  </si>
  <si>
    <t>器械钳</t>
  </si>
  <si>
    <t>外科牵开器，22cm，窄，材质为采用DIN的X38CrMoV15的不锈钢。</t>
  </si>
  <si>
    <t>持骨钳</t>
  </si>
  <si>
    <t>复位钳，23.5cm，左，材质为采用DIN的X38CrMoV15的不锈钢。</t>
  </si>
  <si>
    <t>复位钳，23.5cm，右，材质为采用DIN的X38CrMoV15的不锈钢。</t>
  </si>
  <si>
    <t>拉钩</t>
  </si>
  <si>
    <t>外科牵开器，8mm，17.5cm。</t>
  </si>
  <si>
    <t>外科牵开器，11/15x70mm，22cm。</t>
  </si>
  <si>
    <t>骨刮匙，7mm，17.5cm，材质为采用DIN的X38CrMoV15的不锈钢。</t>
  </si>
  <si>
    <t>骨刮匙，9mm，17.5cm，材质为采用DIN的X38CrMoV15的不锈钢。</t>
  </si>
  <si>
    <t>骨凿，8mm，23cm，材质为采用DIN的X38CrMoV15的不锈钢。</t>
  </si>
  <si>
    <r>
      <rPr>
        <sz val="12"/>
        <color rgb="FF000000"/>
        <rFont val="宋体"/>
        <charset val="134"/>
      </rPr>
      <t>改良型细头把持器（左），带把持矫正齿，左四个，右两个，不闭合，</t>
    </r>
    <r>
      <rPr>
        <sz val="12"/>
        <color rgb="FF000000"/>
        <rFont val="Arial"/>
        <charset val="134"/>
      </rPr>
      <t>≤</t>
    </r>
    <r>
      <rPr>
        <sz val="12"/>
        <color rgb="FF000000"/>
        <rFont val="宋体"/>
        <charset val="134"/>
      </rPr>
      <t>19cm长。材质为采用DIN的X38CrMoV15的不锈钢。</t>
    </r>
  </si>
  <si>
    <t>改良型细头把持器（右），带把持矫正齿，左四个，右两个，不闭合，≤19cm长。材质为采用DIN的X38CrMoV15的不锈钢。</t>
  </si>
  <si>
    <t>平骨凿，8mm，22cm，材质为采用DIN的X38CrMoV15的不锈钢。</t>
  </si>
  <si>
    <t>平骨凿，12mm，22cm，材质为采用DIN的X38CrMoV15的不锈钢。</t>
  </si>
  <si>
    <t>外科牵开器，16cm</t>
  </si>
  <si>
    <t>外科牵开器，10x31mm，22cm</t>
  </si>
  <si>
    <t>外科牵开器，11x42mm，22cm</t>
  </si>
  <si>
    <t>骨凿，18.5cm，6mm，材质为采用DIN的X38CrMoV15的不锈钢。</t>
  </si>
  <si>
    <t>腭裂刮匙，18cm，右，材质为采用DIN的X38CrMoV15的不锈钢。</t>
  </si>
  <si>
    <t>腭裂刮匙，18cm，左，材质为采用DIN的X38CrMoV15的不锈钢。</t>
  </si>
  <si>
    <t>平骨凿，小，4.0mm，15cm，材质为采用DIN的X38CrMoV15的不锈钢。</t>
  </si>
  <si>
    <t>平骨凿，有刻度，18cm，5mm，材质为采用DIN的X38CrMoV15的不锈钢。</t>
  </si>
  <si>
    <t>剥离子，尖/钝，6.5mm，19cm，材质为采用DIN的X38CrMoV15的不锈钢。</t>
  </si>
  <si>
    <t>外科牵开器，16x80mm，22cm</t>
  </si>
  <si>
    <t>骨刮匙，7mm，17.5cm</t>
  </si>
  <si>
    <t>外科牵开器，向下，22.5cm，14x70mm</t>
  </si>
  <si>
    <r>
      <rPr>
        <sz val="18"/>
        <color rgb="FF000000"/>
        <rFont val="黑体"/>
        <charset val="134"/>
      </rPr>
      <t>（口腔外科组）微创拔牙器械</t>
    </r>
    <r>
      <rPr>
        <sz val="18"/>
        <color rgb="FF000000"/>
        <rFont val="方正小标宋简体"/>
        <charset val="134"/>
      </rPr>
      <t>器械一批明细表</t>
    </r>
  </si>
  <si>
    <t>拔牙钳</t>
  </si>
  <si>
    <t>17cm</t>
  </si>
  <si>
    <t>上颌1、2、3牙位</t>
  </si>
  <si>
    <t>残根钳</t>
  </si>
  <si>
    <t>上颌通用型残根取出钳</t>
  </si>
  <si>
    <t>下颌1、2、3、4、5牙位拔</t>
  </si>
  <si>
    <t>残根碎片取出钳</t>
  </si>
  <si>
    <t>牙挺</t>
  </si>
  <si>
    <t>金属手柄微创牙挺，3mm刃宽，直角度</t>
  </si>
  <si>
    <t>金属手柄微创牙挺，3mm刃宽，弯角度</t>
  </si>
  <si>
    <t>金属手柄微创牙挺，5mm刃宽，直角度</t>
  </si>
  <si>
    <t>金属手柄微创牙挺，5mm刃宽，弯角度</t>
  </si>
  <si>
    <t>残根挺，右弯，2mm宽工作刃</t>
  </si>
  <si>
    <t>残根挺，左弯，2mm宽工作刃</t>
  </si>
  <si>
    <r>
      <rPr>
        <sz val="18"/>
        <color rgb="FF000000"/>
        <rFont val="黑体"/>
        <charset val="134"/>
      </rPr>
      <t>（耳科组）</t>
    </r>
    <r>
      <rPr>
        <sz val="18"/>
        <color rgb="FF000000"/>
        <rFont val="方正小标宋简体"/>
        <charset val="134"/>
      </rPr>
      <t>手术器械一批明细表</t>
    </r>
  </si>
  <si>
    <t>中耳息肉钳</t>
  </si>
  <si>
    <t>80*0.8*45°</t>
  </si>
  <si>
    <t>黑色，上弯、橄榄型</t>
  </si>
  <si>
    <t>0.5*0.8</t>
  </si>
  <si>
    <t>黑色，直型</t>
  </si>
  <si>
    <t>0.8*1.3</t>
  </si>
  <si>
    <t>45°*0.5*0.8</t>
  </si>
  <si>
    <t>上弯</t>
  </si>
  <si>
    <t>45°*0.8*1.3</t>
  </si>
  <si>
    <t>黑色，上弯</t>
  </si>
  <si>
    <t>耳刮匙</t>
  </si>
  <si>
    <t>45°*1.2（带吸引）</t>
  </si>
  <si>
    <t>左开口</t>
  </si>
  <si>
    <t>90°*1.5（带吸引）</t>
  </si>
  <si>
    <t>右开口</t>
  </si>
  <si>
    <t>耳道皮瓣刀</t>
  </si>
  <si>
    <t>45°*2.6（带吸引）</t>
  </si>
  <si>
    <t>55°*2.6（带吸引）</t>
  </si>
  <si>
    <t>前端吸引</t>
  </si>
  <si>
    <t>55°*2.2（带吸引）</t>
  </si>
  <si>
    <t>0°*2.3（带吸引）</t>
  </si>
  <si>
    <t>麦粒钳</t>
  </si>
  <si>
    <t>0.5*4</t>
  </si>
  <si>
    <t>黑色</t>
  </si>
  <si>
    <t>镜鞘（带水阀）</t>
  </si>
  <si>
    <t>配内镜规格2.7*110mm0°</t>
  </si>
  <si>
    <t>配内镜规格2.7*110mm30°</t>
  </si>
  <si>
    <t>80*3</t>
  </si>
  <si>
    <t>直型</t>
  </si>
  <si>
    <t>160*2*45°</t>
  </si>
  <si>
    <t>角弯</t>
  </si>
  <si>
    <t>160*2.5*45°</t>
  </si>
  <si>
    <t>160*2*90°</t>
  </si>
  <si>
    <t>160*2</t>
  </si>
  <si>
    <t>镰状</t>
  </si>
  <si>
    <t>160*1.8</t>
  </si>
  <si>
    <t>160*1.5</t>
  </si>
  <si>
    <t>尖头耳针</t>
  </si>
  <si>
    <t>耳针</t>
  </si>
  <si>
    <t>160*1.2*45°</t>
  </si>
  <si>
    <t>角弯，直型</t>
  </si>
  <si>
    <t>160*1.5*90°</t>
  </si>
  <si>
    <t>显微直剪刀</t>
  </si>
  <si>
    <t>0.7mm</t>
  </si>
  <si>
    <t>显微剪刀</t>
  </si>
  <si>
    <t>左弯</t>
  </si>
  <si>
    <t>0.7 mm</t>
  </si>
  <si>
    <t>右弯</t>
  </si>
  <si>
    <t>0.7,mm</t>
  </si>
  <si>
    <t>吸引器</t>
  </si>
  <si>
    <t>带负压片</t>
  </si>
  <si>
    <t>带负压片，上弯</t>
  </si>
  <si>
    <r>
      <rPr>
        <sz val="18"/>
        <color rgb="FF000000"/>
        <rFont val="黑体"/>
        <charset val="134"/>
      </rPr>
      <t>（鼻科组）</t>
    </r>
    <r>
      <rPr>
        <sz val="18"/>
        <color rgb="FF000000"/>
        <rFont val="方正小标宋简体"/>
        <charset val="134"/>
      </rPr>
      <t>手术器械一批明细表</t>
    </r>
  </si>
  <si>
    <t>参考品牌</t>
  </si>
  <si>
    <t xml:space="preserve">鼻咬切钳  </t>
  </si>
  <si>
    <t>0° 3.0✕130mm 粘膜</t>
  </si>
  <si>
    <t>0° 3.0✕130mm  粘膜</t>
  </si>
  <si>
    <t xml:space="preserve">鼻咬切钳 </t>
  </si>
  <si>
    <t>45° 3.0✕130mm</t>
  </si>
  <si>
    <t xml:space="preserve">鼻筛窦钳  </t>
  </si>
  <si>
    <t>0° 3.5✕130mm</t>
  </si>
  <si>
    <t xml:space="preserve">鼻筛窦钳 </t>
  </si>
  <si>
    <t>45° 3.5✕130mm</t>
  </si>
  <si>
    <t xml:space="preserve">鼻组织剪  </t>
  </si>
  <si>
    <t>直11.5cm</t>
  </si>
  <si>
    <t xml:space="preserve">鼻息肉钳  </t>
  </si>
  <si>
    <t>前后开口65°</t>
  </si>
  <si>
    <t>左右开口65°</t>
  </si>
  <si>
    <t xml:space="preserve">下弯100°，张开115° </t>
  </si>
  <si>
    <t>2.5mm（反咬360°旋转张开70°）</t>
  </si>
  <si>
    <t xml:space="preserve">蝶窦咬骨钳  </t>
  </si>
  <si>
    <t xml:space="preserve"> 3.0✕170mm</t>
  </si>
  <si>
    <t>3.0✕170mm  30°</t>
  </si>
  <si>
    <t xml:space="preserve"> 3.0mm  上弯70°</t>
  </si>
  <si>
    <t xml:space="preserve">鼻吸引管  </t>
  </si>
  <si>
    <t>70°φ3.0（钝头）</t>
  </si>
  <si>
    <t xml:space="preserve">鼻吸引管 </t>
  </si>
  <si>
    <t>φ2.5</t>
  </si>
  <si>
    <t>φ3.0</t>
  </si>
  <si>
    <t>60°φ2.5（平口）</t>
  </si>
  <si>
    <t>鼻吸引管</t>
  </si>
  <si>
    <t>60°φ3.0（平口）</t>
  </si>
  <si>
    <t xml:space="preserve">鼻剥离器  </t>
  </si>
  <si>
    <t>4.5✕19cm（双头）</t>
  </si>
  <si>
    <t>3.0mm单面带吸引 旋转0°</t>
  </si>
  <si>
    <t xml:space="preserve">鼻黏膜刀  </t>
  </si>
  <si>
    <t>镰状尖头</t>
  </si>
  <si>
    <t>上颚窦探针</t>
  </si>
  <si>
    <t>双头</t>
  </si>
  <si>
    <t xml:space="preserve">刮匙   </t>
  </si>
  <si>
    <t>2✕6   长圆口45°</t>
  </si>
  <si>
    <t xml:space="preserve">鼻骨锤 </t>
  </si>
  <si>
    <t>28✕30mm</t>
  </si>
  <si>
    <t xml:space="preserve">鼻骨凿 </t>
  </si>
  <si>
    <t>4.0mm  半圆枪式</t>
  </si>
  <si>
    <r>
      <rPr>
        <sz val="18"/>
        <color rgb="FF000000"/>
        <rFont val="黑体"/>
        <charset val="134"/>
      </rPr>
      <t>（胸心外科组）</t>
    </r>
    <r>
      <rPr>
        <sz val="18"/>
        <color rgb="FF000000"/>
        <rFont val="方正小标宋简体"/>
        <charset val="134"/>
      </rPr>
      <t>手术器械一批明细表</t>
    </r>
  </si>
  <si>
    <r>
      <rPr>
        <sz val="12"/>
        <color rgb="FF000000"/>
        <rFont val="宋体"/>
        <charset val="134"/>
      </rPr>
      <t>350mm</t>
    </r>
    <r>
      <rPr>
        <sz val="10.5"/>
        <rFont val="宋体"/>
        <charset val="134"/>
      </rPr>
      <t>双关节</t>
    </r>
    <r>
      <rPr>
        <sz val="10.5"/>
        <rFont val="Calibri"/>
        <charset val="134"/>
      </rPr>
      <t>DeBakey</t>
    </r>
    <r>
      <rPr>
        <sz val="10.5"/>
        <rFont val="宋体"/>
        <charset val="134"/>
      </rPr>
      <t>齿</t>
    </r>
  </si>
  <si>
    <t xml:space="preserve">弧弯高10mm有锁扣 </t>
  </si>
  <si>
    <r>
      <rPr>
        <sz val="12"/>
        <color rgb="FF000000"/>
        <rFont val="宋体"/>
        <charset val="134"/>
      </rPr>
      <t>420mm</t>
    </r>
    <r>
      <rPr>
        <sz val="10.5"/>
        <rFont val="宋体"/>
        <charset val="134"/>
      </rPr>
      <t>双关节</t>
    </r>
    <r>
      <rPr>
        <sz val="10.5"/>
        <rFont val="Calibri"/>
        <charset val="134"/>
      </rPr>
      <t>DeBakey</t>
    </r>
    <r>
      <rPr>
        <sz val="10.5"/>
        <rFont val="宋体"/>
        <charset val="134"/>
      </rPr>
      <t>齿</t>
    </r>
  </si>
  <si>
    <t xml:space="preserve">弧弯高20mm有锁扣 </t>
  </si>
  <si>
    <t>350mm双关节DeBakey齿</t>
  </si>
  <si>
    <t>折角弯120°mm有锁扣</t>
  </si>
  <si>
    <t xml:space="preserve">角弯高20mm有锁扣 </t>
  </si>
  <si>
    <t xml:space="preserve">角弯高15mm有锁扣 </t>
  </si>
  <si>
    <t xml:space="preserve">角弯高10mm有锁扣 </t>
  </si>
  <si>
    <t>310mm双关节DeBakey2+3齿</t>
  </si>
  <si>
    <t xml:space="preserve">阻断形头长60mm </t>
  </si>
  <si>
    <t xml:space="preserve">双动孤弯高20mm(有锁扣)  </t>
  </si>
  <si>
    <r>
      <rPr>
        <sz val="12"/>
        <color rgb="FF000000"/>
        <rFont val="宋体"/>
        <charset val="134"/>
      </rPr>
      <t>420mm</t>
    </r>
    <r>
      <rPr>
        <sz val="10.5"/>
        <rFont val="宋体"/>
        <charset val="134"/>
      </rPr>
      <t>双关节横齿</t>
    </r>
  </si>
  <si>
    <t xml:space="preserve">卵圆头弯头宽10mm </t>
  </si>
  <si>
    <r>
      <rPr>
        <sz val="12"/>
        <color rgb="FF000000"/>
        <rFont val="宋体"/>
        <charset val="134"/>
      </rPr>
      <t>350mm</t>
    </r>
    <r>
      <rPr>
        <sz val="10.5"/>
        <rFont val="宋体"/>
        <charset val="134"/>
      </rPr>
      <t>双关节卵圆头</t>
    </r>
  </si>
  <si>
    <t>弯无齿头宽12mm</t>
  </si>
  <si>
    <t>420mm双关节卵圆头</t>
  </si>
  <si>
    <t xml:space="preserve">弯无齿头宽10mm </t>
  </si>
  <si>
    <t xml:space="preserve">弯无齿头宽8mm </t>
  </si>
  <si>
    <t xml:space="preserve">卵圆头C形 左弯有齿头宽10mm </t>
  </si>
  <si>
    <t>350mm 双关节横齿</t>
  </si>
  <si>
    <t xml:space="preserve">蛇形头弯头宽4mm </t>
  </si>
  <si>
    <t>420mm 双关节DeBakey齿</t>
  </si>
  <si>
    <t xml:space="preserve">三角肺叶钳头宽12mm </t>
  </si>
  <si>
    <t xml:space="preserve">350mm双关节S形DeBakey齿 </t>
  </si>
  <si>
    <t xml:space="preserve">蛇形头弯头宽8mm </t>
  </si>
  <si>
    <t>350mm双关节S形横齿</t>
  </si>
  <si>
    <t xml:space="preserve"> 蛇形头弯头宽6mm </t>
  </si>
  <si>
    <t>350mm双关节S形DeBakey齿</t>
  </si>
  <si>
    <t xml:space="preserve">卵圆头弯头宽 10mm </t>
  </si>
  <si>
    <t>350mm双关节 S形DeBakey齿</t>
  </si>
  <si>
    <t xml:space="preserve"> 卵圆头C形 左弯有齿头宽10mm </t>
  </si>
  <si>
    <t>350mm双关节淋巴结钳</t>
  </si>
  <si>
    <t>弯头径6mm</t>
  </si>
  <si>
    <t>300mm单关节卵圆头</t>
  </si>
  <si>
    <t xml:space="preserve">弯有齿，头宽8mm </t>
  </si>
  <si>
    <t>300mm 单关节卵圆头</t>
  </si>
  <si>
    <t xml:space="preserve">弯无齿，头宽8mm </t>
  </si>
  <si>
    <t>胸腹吸引管</t>
  </si>
  <si>
    <t xml:space="preserve">300mm手柄式(双弯)柄A </t>
  </si>
  <si>
    <t xml:space="preserve">300mm手柄式(双弯)柄C </t>
  </si>
  <si>
    <t>300mm手柄式(双弯)头F</t>
  </si>
  <si>
    <t>腹部推结器</t>
  </si>
  <si>
    <t>330mmY型</t>
  </si>
  <si>
    <t>双关节持针钳</t>
  </si>
  <si>
    <t>330mm双关节左大弯</t>
  </si>
  <si>
    <t xml:space="preserve">双关节手术剪 </t>
  </si>
  <si>
    <t>330mm双关节手术剪弯头宽2.5mm</t>
  </si>
  <si>
    <t>血管钳</t>
  </si>
  <si>
    <t xml:space="preserve"> 330X15 </t>
  </si>
  <si>
    <t xml:space="preserve">330x18x90°   </t>
  </si>
  <si>
    <t xml:space="preserve">785X5     </t>
  </si>
  <si>
    <t xml:space="preserve">30直头  </t>
  </si>
  <si>
    <t xml:space="preserve">显微止血夹 </t>
  </si>
  <si>
    <t>40直头</t>
  </si>
  <si>
    <t>电凝吸引器</t>
  </si>
  <si>
    <t xml:space="preserve"> 330X5   </t>
  </si>
  <si>
    <t>(孤弯高10mm)精细头</t>
  </si>
  <si>
    <t>(孤弯高15mm)精细头</t>
  </si>
  <si>
    <t>(折角弯120°)精细头</t>
  </si>
  <si>
    <t>(角弯高15mm)精细头</t>
  </si>
  <si>
    <t>手术剪</t>
  </si>
  <si>
    <t>（弯头）</t>
  </si>
  <si>
    <t>海绵钳</t>
  </si>
  <si>
    <t xml:space="preserve">(卵圆头有齿弯头宽10mm) </t>
  </si>
  <si>
    <t xml:space="preserve">(蛇形头弯头宽6mm) </t>
  </si>
  <si>
    <t xml:space="preserve">(蛇形头弯头宽8mm) </t>
  </si>
  <si>
    <t>淋巴结钳</t>
  </si>
  <si>
    <t>LB-02（弯头径8mm）</t>
  </si>
  <si>
    <t>（左弯）</t>
  </si>
  <si>
    <t>施夹钳(不带夹)</t>
  </si>
  <si>
    <t>(4尖头部有凹放夹子用于血管闭合)</t>
  </si>
  <si>
    <t>凹凸齿止血夹</t>
  </si>
  <si>
    <t>35mm直</t>
  </si>
  <si>
    <t>35mm弯</t>
  </si>
  <si>
    <t>（Y型）</t>
  </si>
  <si>
    <t>(弯尖F)</t>
  </si>
  <si>
    <t>(天平拉钩用于钩拉皮肤或组织)</t>
  </si>
  <si>
    <t>眼用剪</t>
  </si>
  <si>
    <t>110，直，镶片</t>
  </si>
  <si>
    <t>110，弯，镶片</t>
  </si>
  <si>
    <t>精细手术剪</t>
  </si>
  <si>
    <t xml:space="preserve">140，直尖，小血管，镶片 </t>
  </si>
  <si>
    <t>140，弯尖,小血管，镶片</t>
  </si>
  <si>
    <t>无损伤镊</t>
  </si>
  <si>
    <t xml:space="preserve"> 180X1.2直</t>
  </si>
  <si>
    <t>200x1.2直</t>
  </si>
  <si>
    <t>180，无损伤针0.2</t>
  </si>
  <si>
    <t>200，无损伤针0.2</t>
  </si>
  <si>
    <t>220，无损伤针0.2</t>
  </si>
  <si>
    <t xml:space="preserve">胸骨牵开器，成人，双叶移动 </t>
  </si>
  <si>
    <t>24cm×18cm,3.5×3(叶片)</t>
  </si>
  <si>
    <t>管道钳(皮管钳)</t>
  </si>
  <si>
    <t>200X45</t>
  </si>
  <si>
    <t>耐高温塑料盒，带硅胶垫</t>
  </si>
  <si>
    <t>265mmx162mmx27mm</t>
  </si>
  <si>
    <t>200mmx110mmx27mm</t>
  </si>
  <si>
    <t>精细剪</t>
  </si>
  <si>
    <t>180，弯，镶片</t>
  </si>
  <si>
    <t>220，弯，镶片</t>
  </si>
  <si>
    <t>3mm90°腔镜分离钳</t>
  </si>
  <si>
    <t>30cm直面钳</t>
  </si>
  <si>
    <t>24cm直面钳</t>
  </si>
  <si>
    <t>主动脉侧壁钳</t>
  </si>
  <si>
    <t>200x40，双角弯，1x2凹凸齿</t>
  </si>
  <si>
    <t>200X47，双角弯，1x2凹凸齿</t>
  </si>
  <si>
    <t>240X40，双角弯，1x2凹凸齿</t>
  </si>
  <si>
    <t>210x70x60角弯，2x3凹凸齿</t>
  </si>
  <si>
    <t>220x2直</t>
  </si>
  <si>
    <r>
      <rPr>
        <sz val="18"/>
        <color rgb="FF000000"/>
        <rFont val="黑体"/>
        <charset val="134"/>
      </rPr>
      <t>（骨科组）摄像、光纤、刨削手柄</t>
    </r>
    <r>
      <rPr>
        <sz val="18"/>
        <color rgb="FF000000"/>
        <rFont val="方正小标宋简体"/>
        <charset val="134"/>
      </rPr>
      <t>手术器械一批明细表</t>
    </r>
  </si>
  <si>
    <t xml:space="preserve"> 4K摄像头（可高温高压）</t>
  </si>
  <si>
    <t>成角光缆</t>
  </si>
  <si>
    <t>手控式刨削手柄</t>
  </si>
  <si>
    <t>4.0mm关节镜</t>
  </si>
  <si>
    <t>4.0mm关节镜鞘</t>
  </si>
  <si>
    <t>4.0mm关节镜鞘穿刺锥</t>
  </si>
  <si>
    <r>
      <rPr>
        <sz val="18"/>
        <color rgb="FF000000"/>
        <rFont val="黑体"/>
        <charset val="134"/>
      </rPr>
      <t>（骨科组）膝关节</t>
    </r>
    <r>
      <rPr>
        <sz val="18"/>
        <color rgb="FF000000"/>
        <rFont val="方正小标宋简体"/>
        <charset val="134"/>
      </rPr>
      <t>手术器械一批明细表</t>
    </r>
  </si>
  <si>
    <t>刮匙5.4*220mm</t>
  </si>
  <si>
    <t>探钩，3.4mm前端，带有5mm标记线</t>
  </si>
  <si>
    <t>探钩，5.4mm</t>
  </si>
  <si>
    <t>中号反口篮钳， 3.4mm</t>
  </si>
  <si>
    <t>左90°直角咬口篮钳，3.4mm</t>
  </si>
  <si>
    <t>右90°直角咬口篮钳，3.4mm</t>
  </si>
  <si>
    <t>中开口篮钳，直，220mm杆长</t>
  </si>
  <si>
    <t>微骨折锥</t>
  </si>
  <si>
    <t>膝关节缝合枪</t>
  </si>
  <si>
    <t>枪芯</t>
  </si>
  <si>
    <t>器械盒</t>
  </si>
  <si>
    <t>半月板锉</t>
  </si>
  <si>
    <r>
      <rPr>
        <sz val="18"/>
        <color rgb="FF000000"/>
        <rFont val="黑体"/>
        <charset val="134"/>
      </rPr>
      <t>（骨科组）腔镜</t>
    </r>
    <r>
      <rPr>
        <sz val="18"/>
        <color rgb="FF000000"/>
        <rFont val="方正小标宋简体"/>
        <charset val="134"/>
      </rPr>
      <t>器械一批明细表</t>
    </r>
  </si>
  <si>
    <t>脊柱微创手术通道扩张管</t>
  </si>
  <si>
    <t>逐级扩张管</t>
  </si>
  <si>
    <t>半套管</t>
  </si>
  <si>
    <t>神经剥离器</t>
  </si>
  <si>
    <t>脊柱手术用神经拉钩</t>
  </si>
  <si>
    <t>神经剥离子</t>
  </si>
  <si>
    <t>骨探针</t>
  </si>
  <si>
    <r>
      <rPr>
        <sz val="14"/>
        <color rgb="FF000000"/>
        <rFont val="宋体"/>
        <charset val="134"/>
      </rPr>
      <t>椎间盘铰刀</t>
    </r>
    <r>
      <rPr>
        <sz val="14"/>
        <color theme="1"/>
        <rFont val="宋体"/>
        <charset val="134"/>
      </rPr>
      <t>（纤维环切刀）</t>
    </r>
  </si>
  <si>
    <t>刮匙</t>
  </si>
  <si>
    <t>骨锤</t>
  </si>
  <si>
    <t>椎板咬骨钳手柄</t>
  </si>
  <si>
    <t>髓核钳</t>
  </si>
  <si>
    <t>环锯</t>
  </si>
  <si>
    <t>椎间孔镜髓核钳（带角度）</t>
  </si>
  <si>
    <t>椎间孔镜髓核钳（直角）</t>
  </si>
  <si>
    <t>神经根探沟</t>
  </si>
  <si>
    <t>骨刀</t>
  </si>
  <si>
    <t>锥板咬骨钳</t>
  </si>
  <si>
    <t>骨刮匙</t>
  </si>
  <si>
    <t>180直</t>
  </si>
  <si>
    <t>组织剪</t>
  </si>
  <si>
    <t>200弯、综合</t>
  </si>
  <si>
    <t>180细针</t>
  </si>
  <si>
    <t>精细手术剪(特快型小血管剪)</t>
  </si>
  <si>
    <t>100直尖、小血管、特快型</t>
  </si>
  <si>
    <t>髓核钳(指圈式)</t>
  </si>
  <si>
    <t>200x3x10</t>
  </si>
  <si>
    <t>200x4x10</t>
  </si>
  <si>
    <t>针盒</t>
  </si>
  <si>
    <t>腹膜钳</t>
  </si>
  <si>
    <t>140直全齿</t>
  </si>
  <si>
    <t>(117、120)一副 小儿甲拉</t>
  </si>
  <si>
    <t>手术刀柄</t>
  </si>
  <si>
    <t>7#</t>
  </si>
  <si>
    <t>帕巾钳</t>
  </si>
  <si>
    <t>140尖头</t>
  </si>
  <si>
    <t>200直全齿有钩</t>
  </si>
  <si>
    <t>200  一副带槽</t>
  </si>
  <si>
    <t>140弯全齿</t>
  </si>
  <si>
    <t>180弯全齿</t>
  </si>
  <si>
    <r>
      <rPr>
        <sz val="18"/>
        <color rgb="FF000000"/>
        <rFont val="黑体"/>
        <charset val="134"/>
      </rPr>
      <t>（骨科组）基础</t>
    </r>
    <r>
      <rPr>
        <sz val="18"/>
        <color rgb="FF000000"/>
        <rFont val="方正小标宋简体"/>
        <charset val="134"/>
      </rPr>
      <t>器械一批明细表</t>
    </r>
  </si>
  <si>
    <t>小血管剪</t>
  </si>
  <si>
    <t>结合式阻血夹</t>
  </si>
  <si>
    <t>显微血管夹</t>
  </si>
  <si>
    <t>空心钢丝引导器</t>
  </si>
  <si>
    <t>换柄式断钉拔出器</t>
  </si>
  <si>
    <t>双关节吸骨钳</t>
  </si>
  <si>
    <t>左侧角40度双关节吸骨钳</t>
  </si>
  <si>
    <t>复位钳</t>
  </si>
  <si>
    <t>骨科复位钳</t>
  </si>
  <si>
    <t>钢丝剪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</si>
</sst>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9">
    <font>
      <sz val="11"/>
      <name val="宋体"/>
      <charset val="134"/>
    </font>
    <font>
      <sz val="12"/>
      <name val="黑体"/>
      <charset val="134"/>
    </font>
    <font>
      <sz val="14"/>
      <color rgb="FF000000"/>
      <name val="宋体"/>
      <charset val="134"/>
    </font>
    <font>
      <sz val="18"/>
      <color rgb="FF000000"/>
      <name val="黑体"/>
      <charset val="134"/>
    </font>
    <font>
      <sz val="16"/>
      <color rgb="FF000000"/>
      <name val="黑体"/>
      <charset val="134"/>
    </font>
    <font>
      <sz val="12"/>
      <color rgb="FF000000"/>
      <name val="黑体"/>
      <charset val="134"/>
    </font>
    <font>
      <sz val="12"/>
      <color rgb="FF000000"/>
      <name val="宋体"/>
      <charset val="134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</font>
    <font>
      <sz val="16"/>
      <color theme="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rgb="FF000000"/>
      <name val="宋体"/>
      <charset val="134"/>
    </font>
    <font>
      <sz val="18"/>
      <color rgb="FF000000"/>
      <name val="方正小标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name val="宋体"/>
      <charset val="134"/>
    </font>
    <font>
      <sz val="10.5"/>
      <name val="Calibri"/>
      <charset val="134"/>
    </font>
    <font>
      <sz val="12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6" borderId="14" applyNumberFormat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0" fillId="0" borderId="2" xfId="0" applyBorder="1">
      <alignment vertical="center"/>
    </xf>
    <xf numFmtId="176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176" fontId="2" fillId="0" borderId="1" xfId="0" applyNumberFormat="1" applyFont="1" applyBorder="1">
      <alignment vertical="center"/>
    </xf>
    <xf numFmtId="0" fontId="2" fillId="2" borderId="1" xfId="0" applyFont="1" applyFill="1" applyBorder="1" applyAlignment="1">
      <alignment horizontal="justify" vertical="center" wrapText="1"/>
    </xf>
    <xf numFmtId="0" fontId="2" fillId="0" borderId="2" xfId="0" applyFont="1" applyBorder="1">
      <alignment vertical="center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>
      <alignment vertical="center"/>
    </xf>
    <xf numFmtId="176" fontId="2" fillId="0" borderId="3" xfId="0" applyNumberFormat="1" applyFont="1" applyBorder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wrapText="1"/>
    </xf>
    <xf numFmtId="0" fontId="0" fillId="0" borderId="5" xfId="0" applyBorder="1">
      <alignment vertical="center"/>
    </xf>
    <xf numFmtId="0" fontId="10" fillId="0" borderId="1" xfId="0" applyFont="1" applyFill="1" applyBorder="1" applyAlignment="1">
      <alignment horizontal="center"/>
    </xf>
    <xf numFmtId="0" fontId="1" fillId="0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176" fontId="6" fillId="0" borderId="1" xfId="0" applyNumberFormat="1" applyFont="1" applyBorder="1">
      <alignment vertical="center"/>
    </xf>
    <xf numFmtId="176" fontId="14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176" fontId="2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 quotePrefix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ABF21F54-C9E4-4FE0-9133-A06BEA4DC86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F386AB94-7697-4788-91D2-CC91A956026C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opLeftCell="A13" workbookViewId="0">
      <selection activeCell="D2" sqref="D2"/>
    </sheetView>
  </sheetViews>
  <sheetFormatPr defaultColWidth="9" defaultRowHeight="27" customHeight="1" outlineLevelCol="6"/>
  <cols>
    <col min="1" max="1" width="19.5083333333333" style="2" customWidth="1"/>
    <col min="2" max="2" width="13" style="2" customWidth="1"/>
    <col min="3" max="3" width="32" style="3" customWidth="1"/>
    <col min="4" max="4" width="39.5083333333333" style="3" customWidth="1"/>
    <col min="5" max="5" width="6.38333333333333" style="4" customWidth="1"/>
    <col min="6" max="6" width="12.5" style="5" customWidth="1"/>
    <col min="7" max="7" width="13.6333333333333" style="5" customWidth="1"/>
  </cols>
  <sheetData>
    <row r="1" customHeight="1" spans="1:7">
      <c r="A1" s="51" t="s">
        <v>0</v>
      </c>
      <c r="B1" s="51"/>
      <c r="C1" s="7"/>
      <c r="D1" s="7"/>
      <c r="E1" s="7"/>
      <c r="F1" s="7"/>
      <c r="G1" s="7"/>
    </row>
    <row r="2" s="1" customFormat="1" customHeight="1" spans="1:7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 t="s">
        <v>7</v>
      </c>
    </row>
    <row r="3" ht="42" customHeight="1" spans="1:7">
      <c r="A3" s="49" t="s">
        <v>8</v>
      </c>
      <c r="B3" s="49"/>
      <c r="C3" s="37" t="s">
        <v>9</v>
      </c>
      <c r="D3" s="40" t="s">
        <v>10</v>
      </c>
      <c r="E3" s="38">
        <v>1</v>
      </c>
      <c r="F3" s="15"/>
      <c r="G3" s="15"/>
    </row>
    <row r="4" customHeight="1" spans="1:7">
      <c r="A4" s="49" t="s">
        <v>8</v>
      </c>
      <c r="B4" s="49"/>
      <c r="C4" s="40" t="s">
        <v>11</v>
      </c>
      <c r="D4" s="37" t="s">
        <v>12</v>
      </c>
      <c r="E4" s="38">
        <v>1</v>
      </c>
      <c r="F4" s="15"/>
      <c r="G4" s="15"/>
    </row>
    <row r="5" customHeight="1" spans="1:7">
      <c r="A5" s="49" t="s">
        <v>8</v>
      </c>
      <c r="B5" s="49"/>
      <c r="C5" s="40" t="s">
        <v>13</v>
      </c>
      <c r="D5" s="40" t="s">
        <v>14</v>
      </c>
      <c r="E5" s="38">
        <v>1</v>
      </c>
      <c r="F5" s="15"/>
      <c r="G5" s="15"/>
    </row>
    <row r="6" customHeight="1" spans="1:7">
      <c r="A6" s="49" t="s">
        <v>8</v>
      </c>
      <c r="B6" s="49"/>
      <c r="C6" s="37" t="s">
        <v>15</v>
      </c>
      <c r="D6" s="37" t="s">
        <v>16</v>
      </c>
      <c r="E6" s="38">
        <v>1</v>
      </c>
      <c r="F6" s="15"/>
      <c r="G6" s="15"/>
    </row>
    <row r="7" customHeight="1" spans="1:7">
      <c r="A7" s="49" t="s">
        <v>17</v>
      </c>
      <c r="B7" s="49"/>
      <c r="C7" s="37" t="s">
        <v>18</v>
      </c>
      <c r="D7" s="40" t="s">
        <v>19</v>
      </c>
      <c r="E7" s="38">
        <v>1</v>
      </c>
      <c r="F7" s="15"/>
      <c r="G7" s="15"/>
    </row>
    <row r="8" customHeight="1" spans="1:7">
      <c r="A8" s="49" t="s">
        <v>20</v>
      </c>
      <c r="B8" s="49"/>
      <c r="C8" s="37" t="s">
        <v>21</v>
      </c>
      <c r="D8" s="37" t="s">
        <v>22</v>
      </c>
      <c r="E8" s="38">
        <v>1</v>
      </c>
      <c r="F8" s="15"/>
      <c r="G8" s="15"/>
    </row>
    <row r="9" customHeight="1" spans="1:7">
      <c r="A9" s="49" t="s">
        <v>17</v>
      </c>
      <c r="B9" s="49"/>
      <c r="C9" s="40" t="s">
        <v>23</v>
      </c>
      <c r="D9" s="37" t="s">
        <v>24</v>
      </c>
      <c r="E9" s="38">
        <v>1</v>
      </c>
      <c r="F9" s="15"/>
      <c r="G9" s="15"/>
    </row>
    <row r="10" customHeight="1" spans="1:7">
      <c r="A10" s="49" t="s">
        <v>17</v>
      </c>
      <c r="B10" s="49"/>
      <c r="C10" s="40" t="s">
        <v>25</v>
      </c>
      <c r="D10" s="37" t="s">
        <v>24</v>
      </c>
      <c r="E10" s="38">
        <v>1</v>
      </c>
      <c r="F10" s="15"/>
      <c r="G10" s="15"/>
    </row>
    <row r="11" customHeight="1" spans="1:7">
      <c r="A11" s="49" t="s">
        <v>17</v>
      </c>
      <c r="B11" s="49"/>
      <c r="C11" s="40" t="s">
        <v>26</v>
      </c>
      <c r="D11" s="40" t="s">
        <v>27</v>
      </c>
      <c r="E11" s="38">
        <v>1</v>
      </c>
      <c r="F11" s="15"/>
      <c r="G11" s="15"/>
    </row>
    <row r="12" customHeight="1" spans="1:7">
      <c r="A12" s="49" t="s">
        <v>28</v>
      </c>
      <c r="B12" s="49"/>
      <c r="C12" s="40" t="s">
        <v>29</v>
      </c>
      <c r="D12" s="40" t="s">
        <v>30</v>
      </c>
      <c r="E12" s="38">
        <v>1</v>
      </c>
      <c r="F12" s="15"/>
      <c r="G12" s="15"/>
    </row>
    <row r="13" customHeight="1" spans="1:7">
      <c r="A13" s="49" t="s">
        <v>31</v>
      </c>
      <c r="B13" s="49"/>
      <c r="C13" s="40" t="s">
        <v>32</v>
      </c>
      <c r="D13" s="37"/>
      <c r="E13" s="38">
        <v>1</v>
      </c>
      <c r="F13" s="15"/>
      <c r="G13" s="15"/>
    </row>
    <row r="14" customHeight="1" spans="1:7">
      <c r="A14" s="49" t="s">
        <v>33</v>
      </c>
      <c r="B14" s="49"/>
      <c r="C14" s="37" t="s">
        <v>34</v>
      </c>
      <c r="D14" s="37"/>
      <c r="E14" s="38">
        <v>2</v>
      </c>
      <c r="F14" s="15"/>
      <c r="G14" s="15"/>
    </row>
    <row r="15" customHeight="1" spans="1:7">
      <c r="A15" s="49" t="s">
        <v>35</v>
      </c>
      <c r="B15" s="49"/>
      <c r="C15" s="37"/>
      <c r="D15" s="40" t="s">
        <v>36</v>
      </c>
      <c r="E15" s="38">
        <v>2</v>
      </c>
      <c r="F15" s="15"/>
      <c r="G15" s="15"/>
    </row>
    <row r="16" customHeight="1" spans="1:7">
      <c r="A16" s="49" t="s">
        <v>37</v>
      </c>
      <c r="B16" s="49"/>
      <c r="C16" s="37"/>
      <c r="D16" s="40" t="s">
        <v>38</v>
      </c>
      <c r="E16" s="38">
        <v>1</v>
      </c>
      <c r="F16" s="15"/>
      <c r="G16" s="15"/>
    </row>
    <row r="17" ht="49" customHeight="1" spans="1:7">
      <c r="A17" s="49" t="s">
        <v>8</v>
      </c>
      <c r="B17" s="49"/>
      <c r="C17" s="61" t="s">
        <v>39</v>
      </c>
      <c r="D17" s="40" t="s">
        <v>40</v>
      </c>
      <c r="E17" s="38">
        <v>1</v>
      </c>
      <c r="F17" s="15"/>
      <c r="G17" s="15"/>
    </row>
    <row r="18" customHeight="1" spans="1:7">
      <c r="A18" s="49" t="s">
        <v>8</v>
      </c>
      <c r="B18" s="49"/>
      <c r="C18" s="37" t="s">
        <v>41</v>
      </c>
      <c r="D18" s="40" t="s">
        <v>42</v>
      </c>
      <c r="E18" s="38">
        <v>1</v>
      </c>
      <c r="F18" s="15"/>
      <c r="G18" s="15"/>
    </row>
    <row r="19" customHeight="1" spans="1:7">
      <c r="A19" s="49" t="s">
        <v>43</v>
      </c>
      <c r="B19" s="49"/>
      <c r="C19" s="37"/>
      <c r="D19" s="37" t="s">
        <v>44</v>
      </c>
      <c r="E19" s="38">
        <v>1</v>
      </c>
      <c r="F19" s="15"/>
      <c r="G19" s="15"/>
    </row>
    <row r="20" customHeight="1" spans="1:7">
      <c r="A20" s="41" t="s">
        <v>45</v>
      </c>
      <c r="B20" s="42"/>
      <c r="C20" s="42"/>
      <c r="D20" s="43"/>
      <c r="E20" s="44">
        <f>SUM(E3:E19)</f>
        <v>19</v>
      </c>
      <c r="F20" s="45"/>
      <c r="G20" s="46"/>
    </row>
  </sheetData>
  <mergeCells count="2">
    <mergeCell ref="A1:G1"/>
    <mergeCell ref="A20:D20"/>
  </mergeCells>
  <pageMargins left="0.393055555555556" right="0.393055555555556" top="0.393055555555556" bottom="0.393055555555556" header="0.5" footer="0.196527777777778"/>
  <pageSetup paperSize="9" fitToWidth="0" fitToHeight="0" orientation="landscape"/>
  <headerFooter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opLeftCell="A22" workbookViewId="0">
      <selection activeCell="C4" sqref="C4"/>
    </sheetView>
  </sheetViews>
  <sheetFormatPr defaultColWidth="9" defaultRowHeight="18.75" outlineLevelCol="7"/>
  <cols>
    <col min="1" max="1" width="19.125" style="2" customWidth="1"/>
    <col min="2" max="2" width="12" style="3" customWidth="1"/>
    <col min="3" max="3" width="23.375" style="3" customWidth="1"/>
    <col min="4" max="4" width="24.625" style="3" customWidth="1"/>
    <col min="5" max="5" width="6.38333333333333" style="4" customWidth="1"/>
    <col min="6" max="6" width="12.5" style="5" customWidth="1"/>
    <col min="7" max="7" width="13.6333333333333" style="5" customWidth="1"/>
    <col min="8" max="8" width="9.38333333333333" customWidth="1"/>
  </cols>
  <sheetData>
    <row r="1" ht="48" customHeight="1" spans="1:8">
      <c r="A1" s="6" t="s">
        <v>267</v>
      </c>
      <c r="B1" s="7"/>
      <c r="C1" s="7"/>
      <c r="D1" s="7"/>
      <c r="E1" s="7"/>
      <c r="F1" s="7"/>
      <c r="G1" s="7"/>
      <c r="H1" s="7"/>
    </row>
    <row r="2" s="1" customFormat="1" ht="22" customHeight="1" spans="1:8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 t="s">
        <v>7</v>
      </c>
      <c r="H2" s="36" t="s">
        <v>268</v>
      </c>
    </row>
    <row r="3" customFormat="1" ht="27" customHeight="1" spans="1:8">
      <c r="A3" s="37" t="s">
        <v>269</v>
      </c>
      <c r="B3" s="37"/>
      <c r="C3" s="37" t="s">
        <v>270</v>
      </c>
      <c r="D3" s="37"/>
      <c r="E3" s="38">
        <v>2</v>
      </c>
      <c r="F3" s="15"/>
      <c r="G3" s="15"/>
      <c r="H3" s="39"/>
    </row>
    <row r="4" customFormat="1" ht="27" customHeight="1" spans="1:8">
      <c r="A4" s="37" t="s">
        <v>269</v>
      </c>
      <c r="B4" s="37"/>
      <c r="C4" s="37" t="s">
        <v>271</v>
      </c>
      <c r="D4" s="37"/>
      <c r="E4" s="38">
        <v>2</v>
      </c>
      <c r="F4" s="15"/>
      <c r="G4" s="15"/>
      <c r="H4" s="39"/>
    </row>
    <row r="5" customFormat="1" ht="27" customHeight="1" spans="1:8">
      <c r="A5" s="37" t="s">
        <v>272</v>
      </c>
      <c r="B5" s="37"/>
      <c r="C5" s="37" t="s">
        <v>273</v>
      </c>
      <c r="D5" s="37"/>
      <c r="E5" s="38">
        <v>2</v>
      </c>
      <c r="F5" s="15"/>
      <c r="G5" s="15"/>
      <c r="H5" s="39"/>
    </row>
    <row r="6" customFormat="1" ht="27" customHeight="1" spans="1:8">
      <c r="A6" s="37" t="s">
        <v>269</v>
      </c>
      <c r="B6" s="37"/>
      <c r="C6" s="37" t="s">
        <v>273</v>
      </c>
      <c r="D6" s="37"/>
      <c r="E6" s="38">
        <v>2</v>
      </c>
      <c r="F6" s="15"/>
      <c r="G6" s="15"/>
      <c r="H6" s="39"/>
    </row>
    <row r="7" customFormat="1" ht="27" customHeight="1" spans="1:8">
      <c r="A7" s="37" t="s">
        <v>274</v>
      </c>
      <c r="B7" s="37"/>
      <c r="C7" s="37" t="s">
        <v>275</v>
      </c>
      <c r="D7" s="37"/>
      <c r="E7" s="38">
        <v>2</v>
      </c>
      <c r="F7" s="15"/>
      <c r="G7" s="15"/>
      <c r="H7" s="39"/>
    </row>
    <row r="8" customFormat="1" ht="27" customHeight="1" spans="1:8">
      <c r="A8" s="37" t="s">
        <v>276</v>
      </c>
      <c r="B8" s="37"/>
      <c r="C8" s="37" t="s">
        <v>277</v>
      </c>
      <c r="D8" s="37"/>
      <c r="E8" s="38">
        <v>2</v>
      </c>
      <c r="F8" s="15"/>
      <c r="G8" s="15"/>
      <c r="H8" s="39"/>
    </row>
    <row r="9" customFormat="1" ht="27" customHeight="1" spans="1:8">
      <c r="A9" s="37" t="s">
        <v>278</v>
      </c>
      <c r="B9" s="37"/>
      <c r="C9" s="37" t="s">
        <v>279</v>
      </c>
      <c r="D9" s="37"/>
      <c r="E9" s="38">
        <v>2</v>
      </c>
      <c r="F9" s="15"/>
      <c r="G9" s="15"/>
      <c r="H9" s="39"/>
    </row>
    <row r="10" customFormat="1" ht="27" customHeight="1" spans="1:8">
      <c r="A10" s="37" t="s">
        <v>280</v>
      </c>
      <c r="B10" s="37"/>
      <c r="C10" s="37" t="s">
        <v>281</v>
      </c>
      <c r="D10" s="37"/>
      <c r="E10" s="38">
        <v>2</v>
      </c>
      <c r="F10" s="15"/>
      <c r="G10" s="15"/>
      <c r="H10" s="39"/>
    </row>
    <row r="11" customFormat="1" ht="27" customHeight="1" spans="1:8">
      <c r="A11" s="37" t="s">
        <v>280</v>
      </c>
      <c r="B11" s="37"/>
      <c r="C11" s="37" t="s">
        <v>282</v>
      </c>
      <c r="D11" s="37"/>
      <c r="E11" s="38">
        <v>2</v>
      </c>
      <c r="F11" s="15"/>
      <c r="G11" s="15"/>
      <c r="H11" s="39"/>
    </row>
    <row r="12" customFormat="1" ht="27" customHeight="1" spans="1:8">
      <c r="A12" s="37" t="s">
        <v>280</v>
      </c>
      <c r="B12" s="37"/>
      <c r="C12" s="37" t="s">
        <v>283</v>
      </c>
      <c r="D12" s="37"/>
      <c r="E12" s="38">
        <v>2</v>
      </c>
      <c r="F12" s="15"/>
      <c r="G12" s="15"/>
      <c r="H12" s="39"/>
    </row>
    <row r="13" customFormat="1" ht="38" customHeight="1" spans="1:8">
      <c r="A13" s="37" t="s">
        <v>269</v>
      </c>
      <c r="B13" s="37"/>
      <c r="C13" s="40" t="s">
        <v>284</v>
      </c>
      <c r="D13" s="37"/>
      <c r="E13" s="38">
        <v>2</v>
      </c>
      <c r="F13" s="15"/>
      <c r="G13" s="15"/>
      <c r="H13" s="39"/>
    </row>
    <row r="14" customFormat="1" ht="27" customHeight="1" spans="1:8">
      <c r="A14" s="37" t="s">
        <v>285</v>
      </c>
      <c r="B14" s="37"/>
      <c r="C14" s="37" t="s">
        <v>286</v>
      </c>
      <c r="D14" s="37"/>
      <c r="E14" s="38">
        <v>2</v>
      </c>
      <c r="F14" s="15"/>
      <c r="G14" s="15"/>
      <c r="H14" s="39"/>
    </row>
    <row r="15" customFormat="1" ht="27" customHeight="1" spans="1:8">
      <c r="A15" s="37" t="s">
        <v>285</v>
      </c>
      <c r="B15" s="37"/>
      <c r="C15" s="37" t="s">
        <v>287</v>
      </c>
      <c r="D15" s="37"/>
      <c r="E15" s="38">
        <v>2</v>
      </c>
      <c r="F15" s="15"/>
      <c r="G15" s="15"/>
      <c r="H15" s="39"/>
    </row>
    <row r="16" customFormat="1" ht="27" customHeight="1" spans="1:8">
      <c r="A16" s="37" t="s">
        <v>285</v>
      </c>
      <c r="B16" s="37"/>
      <c r="C16" s="37" t="s">
        <v>288</v>
      </c>
      <c r="D16" s="37"/>
      <c r="E16" s="38">
        <v>2</v>
      </c>
      <c r="F16" s="15"/>
      <c r="G16" s="15"/>
      <c r="H16" s="39"/>
    </row>
    <row r="17" customFormat="1" ht="27" customHeight="1" spans="1:8">
      <c r="A17" s="37" t="s">
        <v>289</v>
      </c>
      <c r="B17" s="37"/>
      <c r="C17" s="37" t="s">
        <v>290</v>
      </c>
      <c r="D17" s="37"/>
      <c r="E17" s="38">
        <v>2</v>
      </c>
      <c r="F17" s="15"/>
      <c r="G17" s="15"/>
      <c r="H17" s="39"/>
    </row>
    <row r="18" customFormat="1" ht="27" customHeight="1" spans="1:8">
      <c r="A18" s="37" t="s">
        <v>291</v>
      </c>
      <c r="B18" s="37"/>
      <c r="C18" s="37" t="s">
        <v>292</v>
      </c>
      <c r="D18" s="37"/>
      <c r="E18" s="38">
        <v>2</v>
      </c>
      <c r="F18" s="15"/>
      <c r="G18" s="15"/>
      <c r="H18" s="39"/>
    </row>
    <row r="19" customFormat="1" ht="27" customHeight="1" spans="1:8">
      <c r="A19" s="37" t="s">
        <v>291</v>
      </c>
      <c r="B19" s="37"/>
      <c r="C19" s="37" t="s">
        <v>293</v>
      </c>
      <c r="D19" s="37"/>
      <c r="E19" s="38">
        <v>2</v>
      </c>
      <c r="F19" s="15"/>
      <c r="G19" s="15"/>
      <c r="H19" s="39"/>
    </row>
    <row r="20" customFormat="1" ht="27" customHeight="1" spans="1:8">
      <c r="A20" s="37" t="s">
        <v>289</v>
      </c>
      <c r="B20" s="37"/>
      <c r="C20" s="37" t="s">
        <v>294</v>
      </c>
      <c r="D20" s="37"/>
      <c r="E20" s="38">
        <v>2</v>
      </c>
      <c r="F20" s="15"/>
      <c r="G20" s="15"/>
      <c r="H20" s="39"/>
    </row>
    <row r="21" customFormat="1" ht="27" customHeight="1" spans="1:8">
      <c r="A21" s="37" t="s">
        <v>295</v>
      </c>
      <c r="B21" s="37"/>
      <c r="C21" s="37" t="s">
        <v>296</v>
      </c>
      <c r="D21" s="37"/>
      <c r="E21" s="38">
        <v>2</v>
      </c>
      <c r="F21" s="15"/>
      <c r="G21" s="15"/>
      <c r="H21" s="39"/>
    </row>
    <row r="22" customFormat="1" ht="27" customHeight="1" spans="1:8">
      <c r="A22" s="37" t="s">
        <v>297</v>
      </c>
      <c r="B22" s="37"/>
      <c r="C22" s="37" t="s">
        <v>298</v>
      </c>
      <c r="D22" s="37"/>
      <c r="E22" s="38">
        <v>2</v>
      </c>
      <c r="F22" s="15"/>
      <c r="G22" s="15"/>
      <c r="H22" s="39"/>
    </row>
    <row r="23" customFormat="1" ht="27" customHeight="1" spans="1:8">
      <c r="A23" s="37" t="s">
        <v>297</v>
      </c>
      <c r="B23" s="37"/>
      <c r="C23" s="37" t="s">
        <v>299</v>
      </c>
      <c r="D23" s="37"/>
      <c r="E23" s="38">
        <v>2</v>
      </c>
      <c r="F23" s="15"/>
      <c r="G23" s="15"/>
      <c r="H23" s="39"/>
    </row>
    <row r="24" customFormat="1" ht="27" customHeight="1" spans="1:8">
      <c r="A24" s="37" t="s">
        <v>300</v>
      </c>
      <c r="B24" s="37"/>
      <c r="C24" s="37" t="s">
        <v>301</v>
      </c>
      <c r="D24" s="37"/>
      <c r="E24" s="38">
        <v>2</v>
      </c>
      <c r="F24" s="15"/>
      <c r="G24" s="15"/>
      <c r="H24" s="39"/>
    </row>
    <row r="25" customFormat="1" ht="27" customHeight="1" spans="1:8">
      <c r="A25" s="37" t="s">
        <v>302</v>
      </c>
      <c r="B25" s="37"/>
      <c r="C25" s="37" t="s">
        <v>303</v>
      </c>
      <c r="D25" s="37"/>
      <c r="E25" s="38">
        <v>2</v>
      </c>
      <c r="F25" s="15"/>
      <c r="G25" s="15"/>
      <c r="H25" s="39"/>
    </row>
    <row r="26" customFormat="1" ht="27" customHeight="1" spans="1:8">
      <c r="A26" s="37" t="s">
        <v>304</v>
      </c>
      <c r="B26" s="37"/>
      <c r="C26" s="37" t="s">
        <v>305</v>
      </c>
      <c r="D26" s="37"/>
      <c r="E26" s="38">
        <v>2</v>
      </c>
      <c r="F26" s="15"/>
      <c r="G26" s="15"/>
      <c r="H26" s="39"/>
    </row>
    <row r="27" customFormat="1" ht="27" customHeight="1" spans="1:8">
      <c r="A27" s="37" t="s">
        <v>306</v>
      </c>
      <c r="B27" s="37"/>
      <c r="C27" s="37" t="s">
        <v>307</v>
      </c>
      <c r="D27" s="37"/>
      <c r="E27" s="38">
        <v>2</v>
      </c>
      <c r="F27" s="15"/>
      <c r="G27" s="15"/>
      <c r="H27" s="39"/>
    </row>
    <row r="28" customFormat="1" ht="27" customHeight="1" spans="1:8">
      <c r="A28" s="37" t="s">
        <v>308</v>
      </c>
      <c r="B28" s="37"/>
      <c r="C28" s="37" t="s">
        <v>309</v>
      </c>
      <c r="D28" s="37"/>
      <c r="E28" s="38">
        <v>2</v>
      </c>
      <c r="F28" s="15"/>
      <c r="G28" s="15"/>
      <c r="H28" s="39"/>
    </row>
    <row r="29" ht="24" customHeight="1" spans="1:8">
      <c r="A29" s="41" t="s">
        <v>64</v>
      </c>
      <c r="B29" s="42"/>
      <c r="C29" s="42"/>
      <c r="D29" s="43"/>
      <c r="E29" s="44">
        <f>SUM(E3:E28)</f>
        <v>52</v>
      </c>
      <c r="F29" s="45"/>
      <c r="G29" s="46">
        <f>SUM(G3:G28)</f>
        <v>0</v>
      </c>
      <c r="H29" s="47"/>
    </row>
  </sheetData>
  <mergeCells count="1">
    <mergeCell ref="A1:H1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6"/>
  <sheetViews>
    <sheetView tabSelected="1" topLeftCell="A22" workbookViewId="0">
      <selection activeCell="A33" sqref="A33"/>
    </sheetView>
  </sheetViews>
  <sheetFormatPr defaultColWidth="9" defaultRowHeight="18.75" outlineLevelCol="6"/>
  <cols>
    <col min="1" max="1" width="27.5" style="2" customWidth="1"/>
    <col min="2" max="2" width="10" style="3" customWidth="1"/>
    <col min="3" max="3" width="23.375" style="3" customWidth="1"/>
    <col min="4" max="4" width="24.625" style="3" customWidth="1"/>
    <col min="5" max="5" width="6.38333333333333" style="4" customWidth="1"/>
    <col min="6" max="6" width="12.5" style="5" customWidth="1"/>
    <col min="7" max="7" width="13.6333333333333" style="5" customWidth="1"/>
  </cols>
  <sheetData>
    <row r="1" ht="48" customHeight="1" spans="1:7">
      <c r="A1" s="6" t="s">
        <v>310</v>
      </c>
      <c r="B1" s="7"/>
      <c r="C1" s="7"/>
      <c r="D1" s="7"/>
      <c r="E1" s="7"/>
      <c r="F1" s="7"/>
      <c r="G1" s="7"/>
    </row>
    <row r="2" s="1" customFormat="1" ht="22" customHeight="1" spans="1:7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 t="s">
        <v>7</v>
      </c>
    </row>
    <row r="3" customFormat="1" ht="27" customHeight="1" spans="1:7">
      <c r="A3" s="15" t="s">
        <v>311</v>
      </c>
      <c r="B3" s="15"/>
      <c r="C3" s="13" t="s">
        <v>312</v>
      </c>
      <c r="D3" s="15"/>
      <c r="E3" s="15">
        <v>2</v>
      </c>
      <c r="F3" s="15"/>
      <c r="G3" s="15"/>
    </row>
    <row r="4" customFormat="1" ht="27" customHeight="1" spans="1:7">
      <c r="A4" s="15" t="s">
        <v>313</v>
      </c>
      <c r="B4" s="15"/>
      <c r="C4" s="13" t="s">
        <v>314</v>
      </c>
      <c r="D4" s="15"/>
      <c r="E4" s="15">
        <v>2</v>
      </c>
      <c r="F4" s="15"/>
      <c r="G4" s="15"/>
    </row>
    <row r="5" customFormat="1" ht="27" customHeight="1" spans="1:7">
      <c r="A5" s="15" t="s">
        <v>315</v>
      </c>
      <c r="B5" s="15"/>
      <c r="C5" s="13" t="s">
        <v>316</v>
      </c>
      <c r="D5" s="15"/>
      <c r="E5" s="15">
        <v>2</v>
      </c>
      <c r="F5" s="15"/>
      <c r="G5" s="15"/>
    </row>
    <row r="6" customFormat="1" ht="27" customHeight="1" spans="1:7">
      <c r="A6" s="15" t="s">
        <v>315</v>
      </c>
      <c r="B6" s="15"/>
      <c r="C6" s="13" t="s">
        <v>317</v>
      </c>
      <c r="D6" s="15"/>
      <c r="E6" s="15">
        <v>2</v>
      </c>
      <c r="F6" s="15"/>
      <c r="G6" s="15"/>
    </row>
    <row r="7" customFormat="1" ht="27" customHeight="1" spans="1:7">
      <c r="A7" s="15" t="s">
        <v>311</v>
      </c>
      <c r="B7" s="15"/>
      <c r="C7" s="13" t="s">
        <v>318</v>
      </c>
      <c r="D7" s="15"/>
      <c r="E7" s="15">
        <v>2</v>
      </c>
      <c r="F7" s="15"/>
      <c r="G7" s="15"/>
    </row>
    <row r="8" customFormat="1" ht="27" customHeight="1" spans="1:7">
      <c r="A8" s="15" t="s">
        <v>315</v>
      </c>
      <c r="B8" s="15"/>
      <c r="C8" s="13" t="s">
        <v>319</v>
      </c>
      <c r="D8" s="15"/>
      <c r="E8" s="15">
        <v>2</v>
      </c>
      <c r="F8" s="15"/>
      <c r="G8" s="15"/>
    </row>
    <row r="9" customFormat="1" ht="27" customHeight="1" spans="1:7">
      <c r="A9" s="15" t="s">
        <v>320</v>
      </c>
      <c r="B9" s="15"/>
      <c r="C9" s="13" t="s">
        <v>321</v>
      </c>
      <c r="D9" s="15"/>
      <c r="E9" s="15">
        <v>2</v>
      </c>
      <c r="F9" s="15"/>
      <c r="G9" s="15"/>
    </row>
    <row r="10" customFormat="1" ht="27" customHeight="1" spans="1:7">
      <c r="A10" s="15" t="s">
        <v>311</v>
      </c>
      <c r="B10" s="15"/>
      <c r="C10" s="13" t="s">
        <v>322</v>
      </c>
      <c r="D10" s="15"/>
      <c r="E10" s="15">
        <v>2</v>
      </c>
      <c r="F10" s="15"/>
      <c r="G10" s="15"/>
    </row>
    <row r="11" customFormat="1" ht="27" customHeight="1" spans="1:7">
      <c r="A11" s="15" t="s">
        <v>323</v>
      </c>
      <c r="B11" s="15"/>
      <c r="C11" s="13" t="s">
        <v>324</v>
      </c>
      <c r="D11" s="15"/>
      <c r="E11" s="15">
        <v>2</v>
      </c>
      <c r="F11" s="15"/>
      <c r="G11" s="15"/>
    </row>
    <row r="12" customFormat="1" ht="27" customHeight="1" spans="1:7">
      <c r="A12" s="15" t="s">
        <v>325</v>
      </c>
      <c r="B12" s="15"/>
      <c r="C12" s="13" t="s">
        <v>326</v>
      </c>
      <c r="D12" s="15"/>
      <c r="E12" s="15">
        <v>2</v>
      </c>
      <c r="F12" s="15"/>
      <c r="G12" s="15"/>
    </row>
    <row r="13" customFormat="1" ht="27" customHeight="1" spans="1:7">
      <c r="A13" s="15" t="s">
        <v>327</v>
      </c>
      <c r="B13" s="15"/>
      <c r="C13" s="13" t="s">
        <v>328</v>
      </c>
      <c r="D13" s="15"/>
      <c r="E13" s="15">
        <v>2</v>
      </c>
      <c r="F13" s="15"/>
      <c r="G13" s="15"/>
    </row>
    <row r="14" ht="27" customHeight="1" spans="1:7">
      <c r="A14" s="15" t="s">
        <v>327</v>
      </c>
      <c r="B14" s="15"/>
      <c r="C14" s="13" t="s">
        <v>329</v>
      </c>
      <c r="D14" s="15"/>
      <c r="E14" s="15">
        <v>2</v>
      </c>
      <c r="F14" s="15"/>
      <c r="G14" s="15"/>
    </row>
    <row r="15" customFormat="1" ht="27" customHeight="1" spans="1:7">
      <c r="A15" s="15" t="s">
        <v>315</v>
      </c>
      <c r="B15" s="15"/>
      <c r="C15" s="13" t="s">
        <v>330</v>
      </c>
      <c r="D15" s="15"/>
      <c r="E15" s="15">
        <v>2</v>
      </c>
      <c r="F15" s="15"/>
      <c r="G15" s="15"/>
    </row>
    <row r="16" ht="27" customHeight="1" spans="1:7">
      <c r="A16" s="15" t="s">
        <v>331</v>
      </c>
      <c r="B16" s="15"/>
      <c r="C16" s="13" t="s">
        <v>332</v>
      </c>
      <c r="D16" s="15"/>
      <c r="E16" s="15">
        <v>2</v>
      </c>
      <c r="F16" s="15"/>
      <c r="G16" s="15"/>
    </row>
    <row r="17" ht="27" customHeight="1" spans="1:7">
      <c r="A17" s="15" t="s">
        <v>333</v>
      </c>
      <c r="B17" s="15"/>
      <c r="C17" s="13" t="s">
        <v>334</v>
      </c>
      <c r="D17" s="15"/>
      <c r="E17" s="15">
        <v>2</v>
      </c>
      <c r="F17" s="15"/>
      <c r="G17" s="15"/>
    </row>
    <row r="18" ht="27" customHeight="1" spans="1:7">
      <c r="A18" s="15" t="s">
        <v>335</v>
      </c>
      <c r="B18" s="15"/>
      <c r="C18" s="13" t="s">
        <v>336</v>
      </c>
      <c r="D18" s="15"/>
      <c r="E18" s="15">
        <v>2</v>
      </c>
      <c r="F18" s="15"/>
      <c r="G18" s="15"/>
    </row>
    <row r="19" ht="27" customHeight="1" spans="1:7">
      <c r="A19" s="15" t="s">
        <v>337</v>
      </c>
      <c r="B19" s="15"/>
      <c r="C19" s="13" t="s">
        <v>338</v>
      </c>
      <c r="D19" s="15"/>
      <c r="E19" s="15">
        <v>2</v>
      </c>
      <c r="F19" s="15"/>
      <c r="G19" s="15"/>
    </row>
    <row r="20" customFormat="1" ht="27" customHeight="1" spans="1:7">
      <c r="A20" s="15" t="s">
        <v>339</v>
      </c>
      <c r="B20" s="15"/>
      <c r="C20" s="13" t="s">
        <v>340</v>
      </c>
      <c r="D20" s="15"/>
      <c r="E20" s="15">
        <v>2</v>
      </c>
      <c r="F20" s="15"/>
      <c r="G20" s="15"/>
    </row>
    <row r="21" customFormat="1" ht="27" customHeight="1" spans="1:7">
      <c r="A21" s="15" t="s">
        <v>341</v>
      </c>
      <c r="B21" s="15"/>
      <c r="C21" s="13" t="s">
        <v>342</v>
      </c>
      <c r="D21" s="15"/>
      <c r="E21" s="15">
        <v>2</v>
      </c>
      <c r="F21" s="15"/>
      <c r="G21" s="15"/>
    </row>
    <row r="22" customFormat="1" ht="27" customHeight="1" spans="1:7">
      <c r="A22" s="15" t="s">
        <v>343</v>
      </c>
      <c r="B22" s="15"/>
      <c r="C22" s="13" t="s">
        <v>344</v>
      </c>
      <c r="D22" s="15"/>
      <c r="E22" s="15">
        <v>2</v>
      </c>
      <c r="F22" s="15"/>
      <c r="G22" s="15"/>
    </row>
    <row r="23" customFormat="1" ht="27" customHeight="1" spans="1:7">
      <c r="A23" s="15" t="s">
        <v>345</v>
      </c>
      <c r="B23" s="15"/>
      <c r="C23" s="13" t="s">
        <v>346</v>
      </c>
      <c r="D23" s="15"/>
      <c r="E23" s="15">
        <v>2</v>
      </c>
      <c r="F23" s="15"/>
      <c r="G23" s="15"/>
    </row>
    <row r="24" customFormat="1" ht="27" customHeight="1" spans="1:7">
      <c r="A24" s="15" t="s">
        <v>347</v>
      </c>
      <c r="B24" s="15"/>
      <c r="C24" s="13" t="s">
        <v>348</v>
      </c>
      <c r="D24" s="15"/>
      <c r="E24" s="15">
        <v>2</v>
      </c>
      <c r="F24" s="15"/>
      <c r="G24" s="15"/>
    </row>
    <row r="25" customFormat="1" ht="27" customHeight="1" spans="1:7">
      <c r="A25" s="15" t="s">
        <v>349</v>
      </c>
      <c r="B25" s="15"/>
      <c r="C25" s="13" t="s">
        <v>350</v>
      </c>
      <c r="D25" s="15"/>
      <c r="E25" s="15">
        <v>2</v>
      </c>
      <c r="F25" s="15"/>
      <c r="G25" s="15"/>
    </row>
    <row r="26" customFormat="1" ht="27" customHeight="1" spans="1:7">
      <c r="A26" s="15" t="s">
        <v>349</v>
      </c>
      <c r="B26" s="15"/>
      <c r="C26" s="13" t="s">
        <v>351</v>
      </c>
      <c r="D26" s="15"/>
      <c r="E26" s="15">
        <v>2</v>
      </c>
      <c r="F26" s="15"/>
      <c r="G26" s="15"/>
    </row>
    <row r="27" customFormat="1" ht="27" customHeight="1" spans="1:7">
      <c r="A27" s="15" t="s">
        <v>349</v>
      </c>
      <c r="B27" s="15"/>
      <c r="C27" s="13" t="s">
        <v>352</v>
      </c>
      <c r="D27" s="15"/>
      <c r="E27" s="15">
        <v>3</v>
      </c>
      <c r="F27" s="15"/>
      <c r="G27" s="15"/>
    </row>
    <row r="28" customFormat="1" ht="27" customHeight="1" spans="1:7">
      <c r="A28" s="15" t="s">
        <v>353</v>
      </c>
      <c r="B28" s="15"/>
      <c r="C28" s="13" t="s">
        <v>354</v>
      </c>
      <c r="D28" s="15"/>
      <c r="E28" s="15">
        <v>2</v>
      </c>
      <c r="F28" s="15"/>
      <c r="G28" s="15"/>
    </row>
    <row r="29" ht="27" customHeight="1" spans="1:7">
      <c r="A29" s="15" t="s">
        <v>355</v>
      </c>
      <c r="B29" s="15"/>
      <c r="C29" s="13" t="s">
        <v>356</v>
      </c>
      <c r="D29" s="15"/>
      <c r="E29" s="15">
        <v>2</v>
      </c>
      <c r="F29" s="15"/>
      <c r="G29" s="15"/>
    </row>
    <row r="30" ht="27" customHeight="1" spans="1:7">
      <c r="A30" s="15" t="s">
        <v>357</v>
      </c>
      <c r="B30" s="15"/>
      <c r="C30" s="13" t="s">
        <v>358</v>
      </c>
      <c r="D30" s="15"/>
      <c r="E30" s="15">
        <v>2</v>
      </c>
      <c r="F30" s="15"/>
      <c r="G30" s="15"/>
    </row>
    <row r="31" ht="27" customHeight="1" spans="1:7">
      <c r="A31" s="15" t="s">
        <v>359</v>
      </c>
      <c r="B31" s="15"/>
      <c r="C31" s="13" t="s">
        <v>360</v>
      </c>
      <c r="D31" s="15"/>
      <c r="E31" s="15">
        <v>5</v>
      </c>
      <c r="F31" s="15"/>
      <c r="G31" s="15"/>
    </row>
    <row r="32" ht="27" customHeight="1" spans="1:7">
      <c r="A32" s="15" t="s">
        <v>264</v>
      </c>
      <c r="B32" s="15"/>
      <c r="C32" s="13" t="s">
        <v>361</v>
      </c>
      <c r="D32" s="15"/>
      <c r="E32" s="15">
        <v>5</v>
      </c>
      <c r="F32" s="15"/>
      <c r="G32" s="15"/>
    </row>
    <row r="33" ht="27" customHeight="1" spans="1:7">
      <c r="A33" s="15" t="s">
        <v>264</v>
      </c>
      <c r="B33" s="15"/>
      <c r="C33" s="13" t="s">
        <v>362</v>
      </c>
      <c r="D33" s="15"/>
      <c r="E33" s="15">
        <v>5</v>
      </c>
      <c r="F33" s="15"/>
      <c r="G33" s="15"/>
    </row>
    <row r="34" ht="27" customHeight="1" spans="1:7">
      <c r="A34" s="15" t="s">
        <v>109</v>
      </c>
      <c r="B34" s="15"/>
      <c r="C34" s="13" t="s">
        <v>363</v>
      </c>
      <c r="D34" s="15"/>
      <c r="E34" s="15">
        <v>3</v>
      </c>
      <c r="F34" s="15"/>
      <c r="G34" s="15"/>
    </row>
    <row r="35" ht="27" customHeight="1" spans="1:7">
      <c r="A35" s="15" t="s">
        <v>364</v>
      </c>
      <c r="B35" s="15"/>
      <c r="C35" s="13" t="s">
        <v>365</v>
      </c>
      <c r="D35" s="15"/>
      <c r="E35" s="15">
        <v>3</v>
      </c>
      <c r="F35" s="15"/>
      <c r="G35" s="15"/>
    </row>
    <row r="36" ht="27" customHeight="1" spans="1:7">
      <c r="A36" s="15" t="s">
        <v>366</v>
      </c>
      <c r="B36" s="15"/>
      <c r="C36" s="13"/>
      <c r="D36" s="15"/>
      <c r="E36" s="15">
        <v>3</v>
      </c>
      <c r="F36" s="15"/>
      <c r="G36" s="15"/>
    </row>
    <row r="37" ht="27" customHeight="1" spans="1:7">
      <c r="A37" s="15" t="s">
        <v>366</v>
      </c>
      <c r="B37" s="15"/>
      <c r="C37" s="13" t="s">
        <v>367</v>
      </c>
      <c r="D37" s="15"/>
      <c r="E37" s="15">
        <v>1</v>
      </c>
      <c r="F37" s="15"/>
      <c r="G37" s="15"/>
    </row>
    <row r="38" ht="27" customHeight="1" spans="1:7">
      <c r="A38" s="15" t="s">
        <v>93</v>
      </c>
      <c r="B38" s="15"/>
      <c r="C38" s="13" t="s">
        <v>368</v>
      </c>
      <c r="D38" s="15"/>
      <c r="E38" s="15">
        <v>5</v>
      </c>
      <c r="F38" s="15"/>
      <c r="G38" s="15"/>
    </row>
    <row r="39" ht="27" customHeight="1" spans="1:7">
      <c r="A39" s="15" t="s">
        <v>93</v>
      </c>
      <c r="B39" s="15"/>
      <c r="C39" s="13" t="s">
        <v>369</v>
      </c>
      <c r="D39" s="15"/>
      <c r="E39" s="15">
        <v>5</v>
      </c>
      <c r="F39" s="15"/>
      <c r="G39" s="15"/>
    </row>
    <row r="40" ht="27" customHeight="1" spans="1:7">
      <c r="A40" s="15" t="s">
        <v>93</v>
      </c>
      <c r="B40" s="15"/>
      <c r="C40" s="13" t="s">
        <v>370</v>
      </c>
      <c r="D40" s="15"/>
      <c r="E40" s="15">
        <v>5</v>
      </c>
      <c r="F40" s="15"/>
      <c r="G40" s="15"/>
    </row>
    <row r="41" ht="27" customHeight="1" spans="1:7">
      <c r="A41" s="15" t="s">
        <v>93</v>
      </c>
      <c r="B41" s="15"/>
      <c r="C41" s="13" t="s">
        <v>371</v>
      </c>
      <c r="D41" s="15"/>
      <c r="E41" s="15">
        <v>5</v>
      </c>
      <c r="F41" s="15"/>
      <c r="G41" s="15"/>
    </row>
    <row r="42" ht="27" customHeight="1" spans="1:7">
      <c r="A42" s="15" t="s">
        <v>372</v>
      </c>
      <c r="B42" s="15"/>
      <c r="C42" s="13" t="s">
        <v>373</v>
      </c>
      <c r="D42" s="15"/>
      <c r="E42" s="15">
        <v>5</v>
      </c>
      <c r="F42" s="15"/>
      <c r="G42" s="15"/>
    </row>
    <row r="43" ht="27" customHeight="1" spans="1:7">
      <c r="A43" s="15" t="s">
        <v>374</v>
      </c>
      <c r="B43" s="15"/>
      <c r="C43" s="13" t="s">
        <v>375</v>
      </c>
      <c r="D43" s="15"/>
      <c r="E43" s="15">
        <v>5</v>
      </c>
      <c r="F43" s="15"/>
      <c r="G43" s="15"/>
    </row>
    <row r="44" ht="27" customHeight="1" spans="1:7">
      <c r="A44" s="15" t="s">
        <v>374</v>
      </c>
      <c r="B44" s="15"/>
      <c r="C44" s="13" t="s">
        <v>376</v>
      </c>
      <c r="D44" s="15"/>
      <c r="E44" s="15">
        <v>5</v>
      </c>
      <c r="F44" s="15"/>
      <c r="G44" s="15"/>
    </row>
    <row r="45" ht="27" customHeight="1" spans="1:7">
      <c r="A45" s="15" t="s">
        <v>374</v>
      </c>
      <c r="B45" s="15"/>
      <c r="C45" s="13" t="s">
        <v>377</v>
      </c>
      <c r="D45" s="15"/>
      <c r="E45" s="15">
        <v>5</v>
      </c>
      <c r="F45" s="15"/>
      <c r="G45" s="15"/>
    </row>
    <row r="46" ht="27" customHeight="1" spans="1:7">
      <c r="A46" s="15" t="s">
        <v>378</v>
      </c>
      <c r="B46" s="15"/>
      <c r="C46" s="13" t="s">
        <v>379</v>
      </c>
      <c r="D46" s="15"/>
      <c r="E46" s="15">
        <v>5</v>
      </c>
      <c r="F46" s="15"/>
      <c r="G46" s="15"/>
    </row>
    <row r="47" ht="27" customHeight="1" spans="1:7">
      <c r="A47" s="15" t="s">
        <v>91</v>
      </c>
      <c r="B47" s="15"/>
      <c r="C47" s="13" t="s">
        <v>380</v>
      </c>
      <c r="D47" s="15"/>
      <c r="E47" s="15">
        <v>5</v>
      </c>
      <c r="F47" s="15"/>
      <c r="G47" s="15"/>
    </row>
    <row r="48" ht="27" customHeight="1" spans="1:7">
      <c r="A48" s="15" t="s">
        <v>381</v>
      </c>
      <c r="B48" s="15"/>
      <c r="C48" s="13" t="s">
        <v>382</v>
      </c>
      <c r="D48" s="15"/>
      <c r="E48" s="15">
        <v>2</v>
      </c>
      <c r="F48" s="15"/>
      <c r="G48" s="15"/>
    </row>
    <row r="49" ht="27" customHeight="1" spans="1:7">
      <c r="A49" s="15" t="s">
        <v>383</v>
      </c>
      <c r="B49" s="15"/>
      <c r="C49" s="13" t="s">
        <v>384</v>
      </c>
      <c r="D49" s="15"/>
      <c r="E49" s="15">
        <v>2</v>
      </c>
      <c r="F49" s="15"/>
      <c r="G49" s="15"/>
    </row>
    <row r="50" ht="27" customHeight="1" spans="1:7">
      <c r="A50" s="15" t="s">
        <v>383</v>
      </c>
      <c r="B50" s="15"/>
      <c r="C50" s="13" t="s">
        <v>385</v>
      </c>
      <c r="D50" s="15"/>
      <c r="E50" s="15">
        <v>2</v>
      </c>
      <c r="F50" s="15"/>
      <c r="G50" s="15"/>
    </row>
    <row r="51" ht="27" customHeight="1" spans="1:7">
      <c r="A51" s="15" t="s">
        <v>353</v>
      </c>
      <c r="B51" s="15"/>
      <c r="C51" s="13" t="s">
        <v>386</v>
      </c>
      <c r="D51" s="15"/>
      <c r="E51" s="15">
        <v>5</v>
      </c>
      <c r="F51" s="15"/>
      <c r="G51" s="15"/>
    </row>
    <row r="52" ht="27" customHeight="1" spans="1:7">
      <c r="A52" s="15" t="s">
        <v>349</v>
      </c>
      <c r="B52" s="15"/>
      <c r="C52" s="13" t="s">
        <v>387</v>
      </c>
      <c r="D52" s="15"/>
      <c r="E52" s="15">
        <v>5</v>
      </c>
      <c r="F52" s="15"/>
      <c r="G52" s="15"/>
    </row>
    <row r="53" ht="27" customHeight="1" spans="1:7">
      <c r="A53" s="15" t="s">
        <v>177</v>
      </c>
      <c r="B53" s="15"/>
      <c r="C53" s="13" t="s">
        <v>388</v>
      </c>
      <c r="D53" s="15"/>
      <c r="E53" s="15">
        <v>1</v>
      </c>
      <c r="F53" s="15"/>
      <c r="G53" s="15"/>
    </row>
    <row r="54" ht="27" customHeight="1" spans="1:7">
      <c r="A54" s="15" t="s">
        <v>389</v>
      </c>
      <c r="B54" s="15"/>
      <c r="C54" s="13" t="s">
        <v>390</v>
      </c>
      <c r="D54" s="15"/>
      <c r="E54" s="15">
        <v>10</v>
      </c>
      <c r="F54" s="15"/>
      <c r="G54" s="15"/>
    </row>
    <row r="55" ht="27" customHeight="1" spans="1:7">
      <c r="A55" s="15" t="s">
        <v>389</v>
      </c>
      <c r="B55" s="15"/>
      <c r="C55" s="13" t="s">
        <v>391</v>
      </c>
      <c r="D55" s="15"/>
      <c r="E55" s="15">
        <v>10</v>
      </c>
      <c r="F55" s="15"/>
      <c r="G55" s="15"/>
    </row>
    <row r="56" ht="27" customHeight="1" spans="1:7">
      <c r="A56" s="15" t="s">
        <v>392</v>
      </c>
      <c r="B56" s="15"/>
      <c r="C56" s="13" t="s">
        <v>393</v>
      </c>
      <c r="D56" s="15"/>
      <c r="E56" s="15">
        <v>10</v>
      </c>
      <c r="F56" s="15"/>
      <c r="G56" s="15"/>
    </row>
    <row r="57" ht="27" customHeight="1" spans="1:7">
      <c r="A57" s="15" t="s">
        <v>392</v>
      </c>
      <c r="B57" s="15"/>
      <c r="C57" s="13" t="s">
        <v>394</v>
      </c>
      <c r="D57" s="15"/>
      <c r="E57" s="15">
        <v>10</v>
      </c>
      <c r="F57" s="15"/>
      <c r="G57" s="15"/>
    </row>
    <row r="58" ht="27" customHeight="1" spans="1:7">
      <c r="A58" s="15" t="s">
        <v>395</v>
      </c>
      <c r="B58" s="15"/>
      <c r="C58" s="13" t="s">
        <v>396</v>
      </c>
      <c r="D58" s="15"/>
      <c r="E58" s="15">
        <v>5</v>
      </c>
      <c r="F58" s="15"/>
      <c r="G58" s="15"/>
    </row>
    <row r="59" ht="27" customHeight="1" spans="1:7">
      <c r="A59" s="15" t="s">
        <v>395</v>
      </c>
      <c r="B59" s="15"/>
      <c r="C59" s="13" t="s">
        <v>397</v>
      </c>
      <c r="D59" s="15"/>
      <c r="E59" s="15">
        <v>5</v>
      </c>
      <c r="F59" s="15"/>
      <c r="G59" s="15"/>
    </row>
    <row r="60" ht="27" customHeight="1" spans="1:7">
      <c r="A60" s="15" t="s">
        <v>138</v>
      </c>
      <c r="B60" s="15"/>
      <c r="C60" s="13" t="s">
        <v>398</v>
      </c>
      <c r="D60" s="15"/>
      <c r="E60" s="15">
        <v>5</v>
      </c>
      <c r="F60" s="15"/>
      <c r="G60" s="15"/>
    </row>
    <row r="61" ht="27" customHeight="1" spans="1:7">
      <c r="A61" s="15" t="s">
        <v>138</v>
      </c>
      <c r="B61" s="15"/>
      <c r="C61" s="13" t="s">
        <v>399</v>
      </c>
      <c r="D61" s="15"/>
      <c r="E61" s="15">
        <v>5</v>
      </c>
      <c r="F61" s="15"/>
      <c r="G61" s="15"/>
    </row>
    <row r="62" ht="27" customHeight="1" spans="1:7">
      <c r="A62" s="15" t="s">
        <v>138</v>
      </c>
      <c r="B62" s="15"/>
      <c r="C62" s="13" t="s">
        <v>400</v>
      </c>
      <c r="D62" s="15"/>
      <c r="E62" s="15">
        <v>5</v>
      </c>
      <c r="F62" s="15"/>
      <c r="G62" s="15"/>
    </row>
    <row r="63" ht="27" customHeight="1" spans="1:7">
      <c r="A63" s="15" t="s">
        <v>401</v>
      </c>
      <c r="B63" s="15"/>
      <c r="C63" s="13" t="s">
        <v>402</v>
      </c>
      <c r="D63" s="15"/>
      <c r="E63" s="15">
        <v>5</v>
      </c>
      <c r="F63" s="15"/>
      <c r="G63" s="15"/>
    </row>
    <row r="64" ht="27" customHeight="1" spans="1:7">
      <c r="A64" s="15" t="s">
        <v>403</v>
      </c>
      <c r="B64" s="15"/>
      <c r="C64" s="13" t="s">
        <v>404</v>
      </c>
      <c r="D64" s="15"/>
      <c r="E64" s="15">
        <v>5</v>
      </c>
      <c r="F64" s="15"/>
      <c r="G64" s="15"/>
    </row>
    <row r="65" ht="27" customHeight="1" spans="1:7">
      <c r="A65" s="15" t="s">
        <v>405</v>
      </c>
      <c r="B65" s="15"/>
      <c r="C65" s="13" t="s">
        <v>406</v>
      </c>
      <c r="D65" s="15"/>
      <c r="E65" s="15">
        <v>5</v>
      </c>
      <c r="F65" s="15"/>
      <c r="G65" s="15"/>
    </row>
    <row r="66" ht="27" customHeight="1" spans="1:7">
      <c r="A66" s="15" t="s">
        <v>405</v>
      </c>
      <c r="B66" s="15"/>
      <c r="C66" s="13" t="s">
        <v>407</v>
      </c>
      <c r="D66" s="15"/>
      <c r="E66" s="15">
        <v>5</v>
      </c>
      <c r="F66" s="15"/>
      <c r="G66" s="15"/>
    </row>
    <row r="67" ht="27" customHeight="1" spans="1:7">
      <c r="A67" s="15" t="s">
        <v>408</v>
      </c>
      <c r="B67" s="15"/>
      <c r="C67" s="13" t="s">
        <v>409</v>
      </c>
      <c r="D67" s="15"/>
      <c r="E67" s="15">
        <v>5</v>
      </c>
      <c r="F67" s="15"/>
      <c r="G67" s="15"/>
    </row>
    <row r="68" ht="27" customHeight="1" spans="1:7">
      <c r="A68" s="15" t="s">
        <v>408</v>
      </c>
      <c r="B68" s="15"/>
      <c r="C68" s="13" t="s">
        <v>410</v>
      </c>
      <c r="D68" s="15"/>
      <c r="E68" s="15">
        <v>5</v>
      </c>
      <c r="F68" s="15"/>
      <c r="G68" s="15"/>
    </row>
    <row r="69" ht="27" customHeight="1" spans="1:7">
      <c r="A69" s="15" t="s">
        <v>411</v>
      </c>
      <c r="B69" s="15"/>
      <c r="C69" s="13" t="s">
        <v>412</v>
      </c>
      <c r="D69" s="15"/>
      <c r="E69" s="15">
        <v>2</v>
      </c>
      <c r="F69" s="15"/>
      <c r="G69" s="15"/>
    </row>
    <row r="70" ht="27" customHeight="1" spans="1:7">
      <c r="A70" s="15" t="s">
        <v>411</v>
      </c>
      <c r="B70" s="15"/>
      <c r="C70" s="13" t="s">
        <v>413</v>
      </c>
      <c r="D70" s="15"/>
      <c r="E70" s="15">
        <v>2</v>
      </c>
      <c r="F70" s="15"/>
      <c r="G70" s="15"/>
    </row>
    <row r="71" ht="27" customHeight="1" spans="1:7">
      <c r="A71" s="15" t="s">
        <v>414</v>
      </c>
      <c r="B71" s="15"/>
      <c r="C71" s="13" t="s">
        <v>415</v>
      </c>
      <c r="D71" s="15"/>
      <c r="E71" s="15">
        <v>2</v>
      </c>
      <c r="F71" s="15"/>
      <c r="G71" s="15"/>
    </row>
    <row r="72" ht="27" customHeight="1" spans="1:7">
      <c r="A72" s="15" t="s">
        <v>414</v>
      </c>
      <c r="B72" s="15"/>
      <c r="C72" s="13" t="s">
        <v>416</v>
      </c>
      <c r="D72" s="15"/>
      <c r="E72" s="15">
        <v>2</v>
      </c>
      <c r="F72" s="15"/>
      <c r="G72" s="15"/>
    </row>
    <row r="73" ht="27" customHeight="1" spans="1:7">
      <c r="A73" s="15" t="s">
        <v>414</v>
      </c>
      <c r="B73" s="15"/>
      <c r="C73" s="13" t="s">
        <v>417</v>
      </c>
      <c r="D73" s="15"/>
      <c r="E73" s="15">
        <v>2</v>
      </c>
      <c r="F73" s="15"/>
      <c r="G73" s="15"/>
    </row>
    <row r="74" ht="27" customHeight="1" spans="1:7">
      <c r="A74" s="15" t="s">
        <v>414</v>
      </c>
      <c r="B74" s="15"/>
      <c r="C74" s="13" t="s">
        <v>418</v>
      </c>
      <c r="D74" s="15"/>
      <c r="E74" s="15">
        <v>2</v>
      </c>
      <c r="F74" s="15"/>
      <c r="G74" s="15"/>
    </row>
    <row r="75" ht="27" customHeight="1" spans="1:7">
      <c r="A75" s="15" t="s">
        <v>395</v>
      </c>
      <c r="B75" s="15"/>
      <c r="C75" s="13" t="s">
        <v>419</v>
      </c>
      <c r="D75" s="15"/>
      <c r="E75" s="15">
        <v>5</v>
      </c>
      <c r="F75" s="15"/>
      <c r="G75" s="15"/>
    </row>
    <row r="76" spans="1:7">
      <c r="E76" s="4">
        <f>SUM(E3:E75)</f>
        <v>261</v>
      </c>
    </row>
  </sheetData>
  <mergeCells count="1">
    <mergeCell ref="A1:G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B7" sqref="B7"/>
    </sheetView>
  </sheetViews>
  <sheetFormatPr defaultColWidth="9" defaultRowHeight="18.75" outlineLevelCol="5"/>
  <cols>
    <col min="1" max="1" width="27.5" style="2" customWidth="1"/>
    <col min="2" max="2" width="10" style="3" customWidth="1"/>
    <col min="3" max="3" width="23.375" style="3" customWidth="1"/>
    <col min="4" max="4" width="6.38333333333333" style="4" customWidth="1"/>
    <col min="5" max="5" width="12.5" style="5" customWidth="1"/>
    <col min="6" max="6" width="13.6333333333333" style="5" customWidth="1"/>
  </cols>
  <sheetData>
    <row r="1" ht="48" customHeight="1" spans="1:6">
      <c r="A1" s="6" t="s">
        <v>420</v>
      </c>
      <c r="B1" s="7"/>
      <c r="C1" s="7"/>
      <c r="D1" s="7"/>
      <c r="E1" s="7"/>
      <c r="F1" s="7"/>
    </row>
    <row r="2" s="1" customFormat="1" ht="22" customHeight="1" spans="1:6">
      <c r="A2" s="8" t="s">
        <v>1</v>
      </c>
      <c r="B2" s="9" t="s">
        <v>2</v>
      </c>
      <c r="C2" s="9" t="s">
        <v>66</v>
      </c>
      <c r="D2" s="9" t="s">
        <v>5</v>
      </c>
      <c r="E2" s="10" t="s">
        <v>6</v>
      </c>
      <c r="F2" s="10" t="s">
        <v>7</v>
      </c>
    </row>
    <row r="3" customFormat="1" ht="27" customHeight="1" spans="1:6">
      <c r="A3" s="33" t="s">
        <v>421</v>
      </c>
      <c r="B3" s="34"/>
      <c r="C3" s="13"/>
      <c r="D3" s="35">
        <v>2</v>
      </c>
      <c r="E3" s="15"/>
      <c r="F3" s="15"/>
    </row>
    <row r="4" customFormat="1" ht="27" customHeight="1" spans="1:6">
      <c r="A4" s="35" t="s">
        <v>422</v>
      </c>
      <c r="B4" s="34"/>
      <c r="C4" s="13"/>
      <c r="D4" s="35">
        <v>2</v>
      </c>
      <c r="E4" s="15"/>
      <c r="F4" s="15"/>
    </row>
    <row r="5" customFormat="1" ht="27" customHeight="1" spans="1:6">
      <c r="A5" s="35" t="s">
        <v>423</v>
      </c>
      <c r="B5" s="34"/>
      <c r="C5" s="13"/>
      <c r="D5" s="35">
        <v>2</v>
      </c>
      <c r="E5" s="15"/>
      <c r="F5" s="15"/>
    </row>
    <row r="6" customFormat="1" ht="27" customHeight="1" spans="1:6">
      <c r="A6" s="28" t="s">
        <v>424</v>
      </c>
      <c r="B6" s="34"/>
      <c r="C6" s="13"/>
      <c r="D6" s="28">
        <v>2</v>
      </c>
      <c r="E6" s="15"/>
      <c r="F6" s="15"/>
    </row>
    <row r="7" customFormat="1" ht="27" customHeight="1" spans="1:6">
      <c r="A7" s="28" t="s">
        <v>425</v>
      </c>
      <c r="B7" s="34"/>
      <c r="C7" s="13"/>
      <c r="D7" s="28">
        <v>2</v>
      </c>
      <c r="E7" s="15"/>
      <c r="F7" s="15"/>
    </row>
    <row r="8" customFormat="1" ht="27" customHeight="1" spans="1:6">
      <c r="A8" s="28" t="s">
        <v>426</v>
      </c>
      <c r="B8" s="34"/>
      <c r="C8" s="13"/>
      <c r="D8" s="28">
        <v>2</v>
      </c>
      <c r="E8" s="15"/>
      <c r="F8" s="15"/>
    </row>
    <row r="9" customFormat="1" spans="1:6">
      <c r="A9" s="2"/>
      <c r="B9" s="3"/>
      <c r="C9" s="3"/>
      <c r="D9" s="4">
        <f>SUM(D3:D8)</f>
        <v>12</v>
      </c>
      <c r="E9" s="5"/>
      <c r="F9" s="5"/>
    </row>
  </sheetData>
  <mergeCells count="1">
    <mergeCell ref="A1:F1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selection activeCell="C5" sqref="C5"/>
    </sheetView>
  </sheetViews>
  <sheetFormatPr defaultColWidth="9" defaultRowHeight="18.75" outlineLevelCol="5"/>
  <cols>
    <col min="1" max="1" width="27.5" style="2" customWidth="1"/>
    <col min="2" max="2" width="10" style="3" customWidth="1"/>
    <col min="3" max="3" width="23.375" style="3" customWidth="1"/>
    <col min="4" max="4" width="6.38333333333333" style="4" customWidth="1"/>
    <col min="5" max="5" width="12.5" style="5" customWidth="1"/>
    <col min="6" max="6" width="13.6333333333333" style="5" customWidth="1"/>
  </cols>
  <sheetData>
    <row r="1" ht="48" customHeight="1" spans="1:6">
      <c r="A1" s="6" t="s">
        <v>427</v>
      </c>
      <c r="B1" s="7"/>
      <c r="C1" s="7"/>
      <c r="D1" s="7"/>
      <c r="E1" s="7"/>
      <c r="F1" s="7"/>
    </row>
    <row r="2" s="1" customFormat="1" ht="22" customHeight="1" spans="1:6">
      <c r="A2" s="8" t="s">
        <v>1</v>
      </c>
      <c r="B2" s="9" t="s">
        <v>2</v>
      </c>
      <c r="C2" s="9" t="s">
        <v>66</v>
      </c>
      <c r="D2" s="9" t="s">
        <v>5</v>
      </c>
      <c r="E2" s="10" t="s">
        <v>6</v>
      </c>
      <c r="F2" s="10" t="s">
        <v>7</v>
      </c>
    </row>
    <row r="3" customFormat="1" ht="27" customHeight="1" spans="1:6">
      <c r="A3" s="28" t="s">
        <v>428</v>
      </c>
      <c r="B3" s="12"/>
      <c r="C3" s="13"/>
      <c r="D3" s="28">
        <v>2</v>
      </c>
      <c r="E3" s="15"/>
      <c r="F3" s="15"/>
    </row>
    <row r="4" customFormat="1" ht="27" customHeight="1" spans="1:6">
      <c r="A4" s="29" t="s">
        <v>429</v>
      </c>
      <c r="B4" s="12"/>
      <c r="C4" s="13"/>
      <c r="D4" s="28">
        <v>2</v>
      </c>
      <c r="E4" s="15"/>
      <c r="F4" s="15"/>
    </row>
    <row r="5" customFormat="1" ht="27" customHeight="1" spans="1:6">
      <c r="A5" s="28" t="s">
        <v>430</v>
      </c>
      <c r="B5" s="12"/>
      <c r="C5" s="13"/>
      <c r="D5" s="28">
        <v>2</v>
      </c>
      <c r="E5" s="15"/>
      <c r="F5" s="15"/>
    </row>
    <row r="6" customFormat="1" ht="27" customHeight="1" spans="1:6">
      <c r="A6" s="30" t="s">
        <v>431</v>
      </c>
      <c r="B6" s="12"/>
      <c r="C6" s="13"/>
      <c r="D6" s="28">
        <v>2</v>
      </c>
      <c r="E6" s="15"/>
      <c r="F6" s="15"/>
    </row>
    <row r="7" customFormat="1" ht="27" customHeight="1" spans="1:6">
      <c r="A7" s="30" t="s">
        <v>432</v>
      </c>
      <c r="B7" s="12"/>
      <c r="C7" s="13"/>
      <c r="D7" s="28">
        <v>2</v>
      </c>
      <c r="E7" s="15"/>
      <c r="F7" s="15"/>
    </row>
    <row r="8" customFormat="1" ht="27" customHeight="1" spans="1:6">
      <c r="A8" s="30" t="s">
        <v>433</v>
      </c>
      <c r="B8" s="12"/>
      <c r="C8" s="13"/>
      <c r="D8" s="28">
        <v>2</v>
      </c>
      <c r="E8" s="15"/>
      <c r="F8" s="15"/>
    </row>
    <row r="9" customFormat="1" spans="1:6">
      <c r="A9" s="28" t="s">
        <v>434</v>
      </c>
      <c r="B9" s="12"/>
      <c r="C9" s="16"/>
      <c r="D9" s="28">
        <v>2</v>
      </c>
      <c r="E9" s="17"/>
      <c r="F9" s="17"/>
    </row>
    <row r="10" spans="1:6">
      <c r="A10" s="31" t="s">
        <v>435</v>
      </c>
      <c r="B10" s="19"/>
      <c r="C10" s="16"/>
      <c r="D10" s="28">
        <v>2</v>
      </c>
      <c r="E10" s="17"/>
      <c r="F10" s="17"/>
    </row>
    <row r="11" spans="1:6">
      <c r="A11" s="32" t="s">
        <v>436</v>
      </c>
      <c r="B11" s="19"/>
      <c r="C11" s="16"/>
      <c r="D11" s="28">
        <v>1</v>
      </c>
      <c r="E11" s="17"/>
      <c r="F11" s="17"/>
    </row>
    <row r="12" spans="1:6">
      <c r="A12" s="32" t="s">
        <v>437</v>
      </c>
      <c r="B12" s="19"/>
      <c r="C12" s="16"/>
      <c r="D12" s="28">
        <v>5</v>
      </c>
      <c r="E12" s="17"/>
      <c r="F12" s="17"/>
    </row>
    <row r="13" spans="1:6">
      <c r="A13" s="32" t="s">
        <v>438</v>
      </c>
      <c r="B13" s="19"/>
      <c r="C13" s="16"/>
      <c r="D13" s="28">
        <v>4</v>
      </c>
      <c r="E13" s="17"/>
      <c r="F13" s="17"/>
    </row>
    <row r="14" spans="1:6">
      <c r="A14" s="32" t="s">
        <v>439</v>
      </c>
      <c r="B14" s="19"/>
      <c r="C14" s="16"/>
      <c r="D14" s="28">
        <v>2</v>
      </c>
      <c r="E14" s="17"/>
      <c r="F14" s="17"/>
    </row>
    <row r="15" spans="1:6">
      <c r="D15" s="4">
        <f>SUM(D3:D14)</f>
        <v>28</v>
      </c>
    </row>
  </sheetData>
  <mergeCells count="1">
    <mergeCell ref="A1:F1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"/>
  <sheetViews>
    <sheetView workbookViewId="0">
      <selection activeCell="C26" sqref="C26"/>
    </sheetView>
  </sheetViews>
  <sheetFormatPr defaultColWidth="9" defaultRowHeight="18.75" outlineLevelCol="5"/>
  <cols>
    <col min="1" max="1" width="27.5" style="2" customWidth="1"/>
    <col min="2" max="2" width="10" style="3" customWidth="1"/>
    <col min="3" max="3" width="19.375" style="3" customWidth="1"/>
    <col min="4" max="4" width="6.38333333333333" style="4" customWidth="1"/>
    <col min="5" max="5" width="12.5" style="5" customWidth="1"/>
    <col min="6" max="6" width="13.6333333333333" style="5" customWidth="1"/>
  </cols>
  <sheetData>
    <row r="1" ht="48" customHeight="1" spans="1:6">
      <c r="A1" s="6" t="s">
        <v>440</v>
      </c>
      <c r="B1" s="7"/>
      <c r="C1" s="7"/>
      <c r="D1" s="7"/>
      <c r="E1" s="7"/>
      <c r="F1" s="7"/>
    </row>
    <row r="2" s="1" customFormat="1" ht="22" customHeight="1" spans="1:6">
      <c r="A2" s="8" t="s">
        <v>1</v>
      </c>
      <c r="B2" s="9" t="s">
        <v>2</v>
      </c>
      <c r="C2" s="9" t="s">
        <v>66</v>
      </c>
      <c r="D2" s="9" t="s">
        <v>5</v>
      </c>
      <c r="E2" s="10" t="s">
        <v>6</v>
      </c>
      <c r="F2" s="10" t="s">
        <v>7</v>
      </c>
    </row>
    <row r="3" customFormat="1" ht="27" customHeight="1" spans="1:6">
      <c r="A3" s="11" t="s">
        <v>441</v>
      </c>
      <c r="B3" s="12"/>
      <c r="C3" s="13"/>
      <c r="D3" s="14">
        <v>10</v>
      </c>
      <c r="E3" s="15"/>
      <c r="F3" s="15"/>
    </row>
    <row r="4" customFormat="1" ht="27" customHeight="1" spans="1:6">
      <c r="A4" s="11" t="s">
        <v>442</v>
      </c>
      <c r="B4" s="12"/>
      <c r="C4" s="13"/>
      <c r="D4" s="14">
        <v>2</v>
      </c>
      <c r="E4" s="15"/>
      <c r="F4" s="15"/>
    </row>
    <row r="5" customFormat="1" ht="27" customHeight="1" spans="1:6">
      <c r="A5" s="11" t="s">
        <v>443</v>
      </c>
      <c r="B5" s="12"/>
      <c r="C5" s="13"/>
      <c r="D5" s="14">
        <v>4</v>
      </c>
      <c r="E5" s="15"/>
      <c r="F5" s="15"/>
    </row>
    <row r="6" customFormat="1" ht="27" customHeight="1" spans="1:6">
      <c r="A6" s="11" t="s">
        <v>444</v>
      </c>
      <c r="B6" s="12"/>
      <c r="C6" s="13"/>
      <c r="D6" s="14">
        <v>2</v>
      </c>
      <c r="E6" s="15"/>
      <c r="F6" s="15"/>
    </row>
    <row r="7" customFormat="1" ht="27" customHeight="1" spans="1:6">
      <c r="A7" s="11" t="s">
        <v>445</v>
      </c>
      <c r="B7" s="12"/>
      <c r="C7" s="13"/>
      <c r="D7" s="14">
        <v>8</v>
      </c>
      <c r="E7" s="15"/>
      <c r="F7" s="15"/>
    </row>
    <row r="8" customFormat="1" ht="27" customHeight="1" spans="1:6">
      <c r="A8" s="11" t="s">
        <v>446</v>
      </c>
      <c r="B8" s="12"/>
      <c r="C8" s="13"/>
      <c r="D8" s="14">
        <v>2</v>
      </c>
      <c r="E8" s="15"/>
      <c r="F8" s="15"/>
    </row>
    <row r="9" customFormat="1" ht="20.25" spans="1:6">
      <c r="A9" s="11" t="s">
        <v>447</v>
      </c>
      <c r="B9" s="12"/>
      <c r="C9" s="16"/>
      <c r="D9" s="14">
        <v>2</v>
      </c>
      <c r="E9" s="17"/>
      <c r="F9" s="17"/>
    </row>
    <row r="10" ht="37.5" spans="1:6">
      <c r="A10" s="18" t="s">
        <v>448</v>
      </c>
      <c r="B10" s="19"/>
      <c r="C10" s="16"/>
      <c r="D10" s="14">
        <v>2</v>
      </c>
      <c r="E10" s="17"/>
      <c r="F10" s="17"/>
    </row>
    <row r="11" ht="20.25" spans="1:6">
      <c r="A11" s="11" t="s">
        <v>67</v>
      </c>
      <c r="B11" s="19"/>
      <c r="C11" s="16"/>
      <c r="D11" s="14">
        <v>4</v>
      </c>
      <c r="E11" s="17"/>
      <c r="F11" s="17"/>
    </row>
    <row r="12" ht="20.25" spans="1:6">
      <c r="A12" s="11" t="s">
        <v>449</v>
      </c>
      <c r="B12" s="19"/>
      <c r="C12" s="16"/>
      <c r="D12" s="14">
        <v>4</v>
      </c>
      <c r="E12" s="17"/>
      <c r="F12" s="17"/>
    </row>
    <row r="13" ht="20.25" spans="1:6">
      <c r="A13" s="11" t="s">
        <v>450</v>
      </c>
      <c r="B13" s="19"/>
      <c r="C13" s="16"/>
      <c r="D13" s="14">
        <v>2</v>
      </c>
      <c r="E13" s="17"/>
      <c r="F13" s="17"/>
    </row>
    <row r="14" ht="20.25" spans="1:6">
      <c r="A14" s="11" t="s">
        <v>74</v>
      </c>
      <c r="B14" s="19"/>
      <c r="C14" s="16"/>
      <c r="D14" s="14">
        <v>6</v>
      </c>
      <c r="E14" s="17"/>
      <c r="F14" s="17"/>
    </row>
    <row r="15" customFormat="1" ht="20.25" spans="1:6">
      <c r="A15" s="11" t="s">
        <v>451</v>
      </c>
      <c r="B15" s="12"/>
      <c r="C15" s="16"/>
      <c r="D15" s="14">
        <v>6</v>
      </c>
      <c r="E15" s="17"/>
      <c r="F15" s="17"/>
    </row>
    <row r="16" ht="20.25" spans="1:6">
      <c r="A16" s="11" t="s">
        <v>452</v>
      </c>
      <c r="B16" s="19"/>
      <c r="C16" s="16"/>
      <c r="D16" s="14">
        <v>4</v>
      </c>
      <c r="E16" s="17"/>
      <c r="F16" s="17"/>
    </row>
    <row r="17" ht="20.25" spans="1:6">
      <c r="A17" s="20" t="s">
        <v>43</v>
      </c>
      <c r="B17" s="19"/>
      <c r="C17" s="16"/>
      <c r="D17" s="14">
        <v>2</v>
      </c>
      <c r="E17" s="17"/>
      <c r="F17" s="17"/>
    </row>
    <row r="18" ht="20.25" spans="1:6">
      <c r="A18" s="21" t="s">
        <v>453</v>
      </c>
      <c r="B18" s="19"/>
      <c r="C18" s="16"/>
      <c r="D18" s="14">
        <v>6</v>
      </c>
      <c r="E18" s="17"/>
      <c r="F18" s="17"/>
    </row>
    <row r="19" ht="40.5" spans="1:6">
      <c r="A19" s="21" t="s">
        <v>454</v>
      </c>
      <c r="B19" s="19"/>
      <c r="C19" s="16"/>
      <c r="D19" s="14">
        <v>5</v>
      </c>
      <c r="E19" s="17"/>
      <c r="F19" s="17"/>
    </row>
    <row r="20" ht="40.5" spans="1:6">
      <c r="A20" s="21" t="s">
        <v>455</v>
      </c>
      <c r="B20" s="19"/>
      <c r="C20" s="16"/>
      <c r="D20" s="14">
        <v>5</v>
      </c>
      <c r="E20" s="17"/>
      <c r="F20" s="17"/>
    </row>
    <row r="21" ht="20.25" spans="1:6">
      <c r="A21" s="22" t="s">
        <v>456</v>
      </c>
      <c r="B21" s="19"/>
      <c r="C21" s="16"/>
      <c r="D21" s="14">
        <v>2</v>
      </c>
      <c r="E21" s="17"/>
      <c r="F21" s="17"/>
    </row>
    <row r="22" ht="20.25" spans="1:6">
      <c r="A22" s="22" t="s">
        <v>446</v>
      </c>
      <c r="B22" s="19"/>
      <c r="C22" s="16"/>
      <c r="D22" s="14">
        <v>2</v>
      </c>
      <c r="E22" s="17"/>
      <c r="F22" s="17"/>
    </row>
    <row r="23" ht="20.25" spans="1:6">
      <c r="A23" s="22" t="s">
        <v>457</v>
      </c>
      <c r="B23" s="19"/>
      <c r="C23" s="16"/>
      <c r="D23" s="14">
        <v>2</v>
      </c>
      <c r="E23" s="17"/>
      <c r="F23" s="17"/>
    </row>
    <row r="24" ht="20.25" spans="1:6">
      <c r="A24" s="22" t="s">
        <v>458</v>
      </c>
      <c r="B24" s="19"/>
      <c r="C24" s="16"/>
      <c r="D24" s="14">
        <v>5</v>
      </c>
      <c r="E24" s="17"/>
      <c r="F24" s="17"/>
    </row>
    <row r="25" ht="20.25" spans="1:6">
      <c r="A25" s="22" t="s">
        <v>67</v>
      </c>
      <c r="B25" s="19"/>
      <c r="C25" s="16"/>
      <c r="D25" s="14">
        <v>2</v>
      </c>
      <c r="E25" s="17"/>
      <c r="F25" s="17"/>
    </row>
    <row r="26" ht="20.25" spans="1:6">
      <c r="A26" s="22" t="s">
        <v>459</v>
      </c>
      <c r="B26" s="19"/>
      <c r="C26" s="16"/>
      <c r="D26" s="14">
        <v>5</v>
      </c>
      <c r="E26" s="17"/>
      <c r="F26" s="17"/>
    </row>
    <row r="27" ht="20.25" spans="1:6">
      <c r="A27" s="23" t="s">
        <v>99</v>
      </c>
      <c r="B27" s="24"/>
      <c r="C27" s="24" t="s">
        <v>460</v>
      </c>
      <c r="D27" s="14">
        <v>60</v>
      </c>
      <c r="E27" s="25"/>
      <c r="F27" s="25"/>
    </row>
    <row r="28" ht="20.25" spans="1:6">
      <c r="A28" s="26" t="s">
        <v>461</v>
      </c>
      <c r="B28" s="16"/>
      <c r="C28" s="16" t="s">
        <v>462</v>
      </c>
      <c r="D28" s="14">
        <v>100</v>
      </c>
      <c r="E28" s="17"/>
      <c r="F28" s="17"/>
    </row>
    <row r="29" ht="20.25" spans="1:6">
      <c r="A29" s="26" t="s">
        <v>91</v>
      </c>
      <c r="B29" s="16"/>
      <c r="C29" s="16" t="s">
        <v>463</v>
      </c>
      <c r="D29" s="14">
        <v>60</v>
      </c>
      <c r="E29" s="17"/>
      <c r="F29" s="17"/>
    </row>
    <row r="30" ht="20.25" spans="1:6">
      <c r="A30" s="26" t="s">
        <v>57</v>
      </c>
      <c r="B30" s="16"/>
      <c r="C30" s="16">
        <v>140</v>
      </c>
      <c r="D30" s="14">
        <v>30</v>
      </c>
      <c r="E30" s="17"/>
      <c r="F30" s="17"/>
    </row>
    <row r="31" ht="37.5" spans="1:6">
      <c r="A31" s="26" t="s">
        <v>464</v>
      </c>
      <c r="B31" s="16"/>
      <c r="C31" s="27" t="s">
        <v>465</v>
      </c>
      <c r="D31" s="14">
        <v>10</v>
      </c>
      <c r="E31" s="17"/>
      <c r="F31" s="17"/>
    </row>
    <row r="32" ht="20.25" spans="1:6">
      <c r="A32" s="26" t="s">
        <v>466</v>
      </c>
      <c r="B32" s="16"/>
      <c r="C32" s="16" t="s">
        <v>467</v>
      </c>
      <c r="D32" s="14">
        <v>6</v>
      </c>
      <c r="E32" s="17"/>
      <c r="F32" s="17"/>
    </row>
    <row r="33" ht="20.25" spans="1:6">
      <c r="A33" s="26" t="s">
        <v>466</v>
      </c>
      <c r="B33" s="16"/>
      <c r="C33" s="16" t="s">
        <v>468</v>
      </c>
      <c r="D33" s="14">
        <v>6</v>
      </c>
      <c r="E33" s="17"/>
      <c r="F33" s="17"/>
    </row>
    <row r="34" ht="20.25" spans="1:6">
      <c r="A34" s="26" t="s">
        <v>469</v>
      </c>
      <c r="B34" s="16"/>
      <c r="C34" s="16"/>
      <c r="D34" s="14">
        <v>30</v>
      </c>
      <c r="E34" s="17"/>
      <c r="F34" s="17"/>
    </row>
    <row r="35" ht="20.25" spans="1:6">
      <c r="A35" s="26" t="s">
        <v>470</v>
      </c>
      <c r="B35" s="16"/>
      <c r="C35" s="16" t="s">
        <v>471</v>
      </c>
      <c r="D35" s="14">
        <v>50</v>
      </c>
      <c r="E35" s="17"/>
      <c r="F35" s="17"/>
    </row>
    <row r="36" ht="37.5" spans="1:6">
      <c r="A36" s="26" t="s">
        <v>102</v>
      </c>
      <c r="B36" s="16"/>
      <c r="C36" s="27" t="s">
        <v>472</v>
      </c>
      <c r="D36" s="14">
        <v>30</v>
      </c>
      <c r="E36" s="17"/>
      <c r="F36" s="17"/>
    </row>
    <row r="37" ht="20.25" spans="1:6">
      <c r="A37" s="26" t="s">
        <v>473</v>
      </c>
      <c r="B37" s="16"/>
      <c r="C37" s="16" t="s">
        <v>474</v>
      </c>
      <c r="D37" s="14">
        <v>20</v>
      </c>
      <c r="E37" s="17"/>
      <c r="F37" s="17"/>
    </row>
    <row r="38" ht="20.25" spans="1:6">
      <c r="A38" s="26" t="s">
        <v>475</v>
      </c>
      <c r="B38" s="16"/>
      <c r="C38" s="16" t="s">
        <v>476</v>
      </c>
      <c r="D38" s="14">
        <v>50</v>
      </c>
      <c r="E38" s="17"/>
      <c r="F38" s="17"/>
    </row>
    <row r="39" ht="20.25" spans="1:6">
      <c r="A39" s="26" t="s">
        <v>93</v>
      </c>
      <c r="B39" s="16"/>
      <c r="C39" s="16" t="s">
        <v>477</v>
      </c>
      <c r="D39" s="14">
        <v>50</v>
      </c>
      <c r="E39" s="17"/>
      <c r="F39" s="17"/>
    </row>
    <row r="40" ht="20.25" spans="1:6">
      <c r="A40" s="26" t="s">
        <v>102</v>
      </c>
      <c r="B40" s="16"/>
      <c r="C40" s="16" t="s">
        <v>478</v>
      </c>
      <c r="D40" s="14">
        <v>20</v>
      </c>
      <c r="E40" s="17"/>
      <c r="F40" s="17"/>
    </row>
    <row r="41" ht="20.25" spans="1:6">
      <c r="A41" s="26" t="s">
        <v>461</v>
      </c>
      <c r="B41" s="16"/>
      <c r="C41" s="16" t="s">
        <v>462</v>
      </c>
      <c r="D41" s="14">
        <v>100</v>
      </c>
      <c r="E41" s="17"/>
      <c r="F41" s="17"/>
    </row>
    <row r="42" ht="20.25" spans="1:6">
      <c r="A42" s="26" t="s">
        <v>93</v>
      </c>
      <c r="B42" s="16"/>
      <c r="C42" s="16" t="s">
        <v>479</v>
      </c>
      <c r="D42" s="14">
        <v>50</v>
      </c>
      <c r="E42" s="17"/>
      <c r="F42" s="17"/>
    </row>
    <row r="43" ht="20.25" spans="1:6">
      <c r="A43" s="26" t="s">
        <v>93</v>
      </c>
      <c r="B43" s="16"/>
      <c r="C43" s="16" t="s">
        <v>480</v>
      </c>
      <c r="D43" s="14">
        <v>60</v>
      </c>
      <c r="E43" s="17"/>
      <c r="F43" s="17"/>
    </row>
    <row r="44" ht="20.25" spans="1:6">
      <c r="A44" s="26" t="s">
        <v>93</v>
      </c>
      <c r="B44" s="16"/>
      <c r="C44" s="16" t="s">
        <v>471</v>
      </c>
      <c r="D44" s="14">
        <v>60</v>
      </c>
      <c r="E44" s="17"/>
      <c r="F44" s="17"/>
    </row>
    <row r="45" ht="20.25" spans="1:6">
      <c r="D45" s="14">
        <f>SUM(D3:D44)</f>
        <v>886</v>
      </c>
    </row>
  </sheetData>
  <mergeCells count="1">
    <mergeCell ref="A1:F1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workbookViewId="0">
      <selection activeCell="C3" sqref="C3"/>
    </sheetView>
  </sheetViews>
  <sheetFormatPr defaultColWidth="9" defaultRowHeight="18.75" outlineLevelCol="5"/>
  <cols>
    <col min="1" max="1" width="23" style="2" customWidth="1"/>
    <col min="2" max="2" width="15.75" style="3" customWidth="1"/>
    <col min="3" max="3" width="19.375" style="3" customWidth="1"/>
    <col min="4" max="4" width="6.38333333333333" style="4" customWidth="1"/>
    <col min="5" max="5" width="12.5" style="5" customWidth="1"/>
    <col min="6" max="6" width="13.6333333333333" style="5" customWidth="1"/>
  </cols>
  <sheetData>
    <row r="1" ht="48" customHeight="1" spans="1:6">
      <c r="A1" s="6" t="s">
        <v>481</v>
      </c>
      <c r="B1" s="7"/>
      <c r="C1" s="7"/>
      <c r="D1" s="7"/>
      <c r="E1" s="7"/>
      <c r="F1" s="7"/>
    </row>
    <row r="2" s="1" customFormat="1" ht="22" customHeight="1" spans="1:6">
      <c r="A2" s="8" t="s">
        <v>1</v>
      </c>
      <c r="B2" s="9" t="s">
        <v>2</v>
      </c>
      <c r="C2" s="9" t="s">
        <v>66</v>
      </c>
      <c r="D2" s="9" t="s">
        <v>5</v>
      </c>
      <c r="E2" s="10" t="s">
        <v>6</v>
      </c>
      <c r="F2" s="10" t="s">
        <v>7</v>
      </c>
    </row>
    <row r="3" customFormat="1" ht="27" customHeight="1" spans="1:6">
      <c r="A3" s="11" t="s">
        <v>482</v>
      </c>
      <c r="B3" s="11"/>
      <c r="C3" s="11"/>
      <c r="D3" s="11">
        <v>2</v>
      </c>
      <c r="E3" s="11"/>
      <c r="F3" s="11"/>
    </row>
    <row r="4" customFormat="1" ht="27" customHeight="1" spans="1:6">
      <c r="A4" s="11" t="s">
        <v>84</v>
      </c>
      <c r="B4" s="11"/>
      <c r="C4" s="11"/>
      <c r="D4" s="11">
        <v>5</v>
      </c>
      <c r="E4" s="11"/>
      <c r="F4" s="11"/>
    </row>
    <row r="5" customFormat="1" ht="27" customHeight="1" spans="1:6">
      <c r="A5" s="11" t="s">
        <v>84</v>
      </c>
      <c r="B5" s="11"/>
      <c r="C5" s="11"/>
      <c r="D5" s="11">
        <v>5</v>
      </c>
      <c r="E5" s="11"/>
      <c r="F5" s="11"/>
    </row>
    <row r="6" customFormat="1" ht="27" customHeight="1" spans="1:6">
      <c r="A6" s="11" t="s">
        <v>483</v>
      </c>
      <c r="B6" s="11"/>
      <c r="C6" s="11"/>
      <c r="D6" s="11">
        <v>10</v>
      </c>
      <c r="E6" s="11"/>
      <c r="F6" s="11"/>
    </row>
    <row r="7" customFormat="1" ht="27" customHeight="1" spans="1:6">
      <c r="A7" s="11" t="s">
        <v>484</v>
      </c>
      <c r="B7" s="11"/>
      <c r="C7" s="11"/>
      <c r="D7" s="11">
        <v>10</v>
      </c>
      <c r="E7" s="11"/>
      <c r="F7" s="11"/>
    </row>
    <row r="8" customFormat="1" ht="27" customHeight="1" spans="1:6">
      <c r="A8" s="11" t="s">
        <v>484</v>
      </c>
      <c r="B8" s="11"/>
      <c r="C8" s="11"/>
      <c r="D8" s="11">
        <v>10</v>
      </c>
      <c r="E8" s="11"/>
      <c r="F8" s="11"/>
    </row>
    <row r="9" customFormat="1" spans="1:6">
      <c r="A9" s="11" t="s">
        <v>484</v>
      </c>
      <c r="B9" s="11"/>
      <c r="C9" s="11"/>
      <c r="D9" s="11">
        <v>10</v>
      </c>
      <c r="E9" s="11"/>
      <c r="F9" s="11"/>
    </row>
    <row r="10" spans="1:6">
      <c r="A10" s="11" t="s">
        <v>86</v>
      </c>
      <c r="B10" s="11"/>
      <c r="C10" s="11"/>
      <c r="D10" s="11">
        <v>5</v>
      </c>
      <c r="E10" s="11"/>
      <c r="F10" s="11"/>
    </row>
    <row r="11" spans="1:6">
      <c r="A11" s="11" t="s">
        <v>89</v>
      </c>
      <c r="B11" s="11"/>
      <c r="C11" s="11"/>
      <c r="D11" s="11">
        <v>5</v>
      </c>
      <c r="E11" s="11"/>
      <c r="F11" s="11"/>
    </row>
    <row r="12" spans="1:6">
      <c r="A12" s="11" t="s">
        <v>89</v>
      </c>
      <c r="B12" s="11"/>
      <c r="C12" s="11"/>
      <c r="D12" s="11">
        <v>5</v>
      </c>
      <c r="E12" s="11"/>
      <c r="F12" s="11"/>
    </row>
    <row r="13" spans="1:6">
      <c r="A13" s="11" t="s">
        <v>485</v>
      </c>
      <c r="B13" s="11"/>
      <c r="C13" s="11"/>
      <c r="D13" s="11">
        <v>1</v>
      </c>
      <c r="E13" s="11"/>
      <c r="F13" s="11"/>
    </row>
    <row r="14" spans="1:6">
      <c r="A14" s="11" t="s">
        <v>485</v>
      </c>
      <c r="B14" s="11"/>
      <c r="C14" s="11"/>
      <c r="D14" s="11">
        <v>1</v>
      </c>
      <c r="E14" s="11"/>
      <c r="F14" s="11"/>
    </row>
    <row r="15" customFormat="1" spans="1:6">
      <c r="A15" s="11" t="s">
        <v>485</v>
      </c>
      <c r="B15" s="11"/>
      <c r="C15" s="11"/>
      <c r="D15" s="11">
        <v>1</v>
      </c>
      <c r="E15" s="11"/>
      <c r="F15" s="11"/>
    </row>
    <row r="16" spans="1:6">
      <c r="A16" s="11" t="s">
        <v>485</v>
      </c>
      <c r="B16" s="11"/>
      <c r="C16" s="11"/>
      <c r="D16" s="11">
        <v>1</v>
      </c>
      <c r="E16" s="11"/>
      <c r="F16" s="11"/>
    </row>
    <row r="17" spans="1:6">
      <c r="A17" s="11" t="s">
        <v>485</v>
      </c>
      <c r="B17" s="11"/>
      <c r="C17" s="11"/>
      <c r="D17" s="11">
        <v>1</v>
      </c>
      <c r="E17" s="11"/>
      <c r="F17" s="11"/>
    </row>
    <row r="18" spans="1:6">
      <c r="A18" s="11" t="s">
        <v>486</v>
      </c>
      <c r="B18" s="11"/>
      <c r="C18" s="11"/>
      <c r="D18" s="11">
        <v>2</v>
      </c>
      <c r="E18" s="11"/>
      <c r="F18" s="11"/>
    </row>
    <row r="19" spans="1:6">
      <c r="A19" s="11" t="s">
        <v>84</v>
      </c>
      <c r="B19" s="11"/>
      <c r="C19" s="11"/>
      <c r="D19" s="11">
        <v>5</v>
      </c>
      <c r="E19" s="11"/>
      <c r="F19" s="11"/>
    </row>
    <row r="20" spans="1:6">
      <c r="A20" s="11" t="s">
        <v>84</v>
      </c>
      <c r="B20" s="11"/>
      <c r="C20" s="11"/>
      <c r="D20" s="11">
        <v>5</v>
      </c>
      <c r="E20" s="11"/>
      <c r="F20" s="11"/>
    </row>
    <row r="21" spans="1:6">
      <c r="A21" s="11" t="s">
        <v>84</v>
      </c>
      <c r="B21" s="11"/>
      <c r="C21" s="11"/>
      <c r="D21" s="11">
        <v>5</v>
      </c>
      <c r="E21" s="11"/>
      <c r="F21" s="11"/>
    </row>
    <row r="22" spans="1:6">
      <c r="A22" s="11" t="s">
        <v>84</v>
      </c>
      <c r="B22" s="11"/>
      <c r="C22" s="11"/>
      <c r="D22" s="11">
        <v>5</v>
      </c>
      <c r="E22" s="11"/>
      <c r="F22" s="11"/>
    </row>
    <row r="23" spans="1:6">
      <c r="A23" s="11" t="s">
        <v>487</v>
      </c>
      <c r="B23" s="11"/>
      <c r="C23" s="11"/>
      <c r="D23" s="11">
        <v>3</v>
      </c>
      <c r="E23" s="11"/>
      <c r="F23" s="11"/>
    </row>
    <row r="24" spans="1:6">
      <c r="A24" s="11" t="s">
        <v>487</v>
      </c>
      <c r="B24" s="11"/>
      <c r="C24" s="11"/>
      <c r="D24" s="11">
        <v>3</v>
      </c>
      <c r="E24" s="11"/>
      <c r="F24" s="11"/>
    </row>
    <row r="25" ht="37.5" spans="1:6">
      <c r="A25" s="11" t="s">
        <v>488</v>
      </c>
      <c r="B25" s="11"/>
      <c r="C25" s="11"/>
      <c r="D25" s="11">
        <v>5</v>
      </c>
      <c r="E25" s="11"/>
      <c r="F25" s="11"/>
    </row>
    <row r="26" ht="37.5" spans="1:6">
      <c r="A26" s="11" t="s">
        <v>488</v>
      </c>
      <c r="B26" s="11"/>
      <c r="C26" s="11"/>
      <c r="D26" s="11">
        <v>5</v>
      </c>
      <c r="E26" s="11"/>
      <c r="F26" s="11"/>
    </row>
    <row r="27" spans="1:6">
      <c r="A27" s="11" t="s">
        <v>489</v>
      </c>
      <c r="B27" s="11"/>
      <c r="C27" s="11"/>
      <c r="D27" s="11">
        <v>2</v>
      </c>
      <c r="E27" s="11"/>
      <c r="F27" s="11"/>
    </row>
    <row r="28" spans="1:6">
      <c r="A28" s="11" t="s">
        <v>489</v>
      </c>
      <c r="B28" s="11"/>
      <c r="C28" s="11"/>
      <c r="D28" s="11">
        <v>2</v>
      </c>
      <c r="E28" s="11"/>
      <c r="F28" s="11"/>
    </row>
    <row r="29" spans="1:6">
      <c r="A29" s="11" t="s">
        <v>490</v>
      </c>
      <c r="B29" s="11"/>
      <c r="C29" s="11"/>
      <c r="D29" s="11">
        <v>1</v>
      </c>
      <c r="E29" s="11"/>
      <c r="F29" s="11"/>
    </row>
    <row r="30" spans="1:6">
      <c r="A30" s="11" t="s">
        <v>491</v>
      </c>
      <c r="B30" s="11"/>
      <c r="C30" s="11"/>
      <c r="D30" s="11">
        <v>3</v>
      </c>
      <c r="E30" s="11"/>
      <c r="F30" s="11"/>
    </row>
    <row r="31" spans="1:6">
      <c r="A31" s="11" t="s">
        <v>491</v>
      </c>
      <c r="B31" s="11"/>
      <c r="C31" s="11"/>
      <c r="D31" s="11">
        <v>3</v>
      </c>
      <c r="E31" s="11"/>
      <c r="F31" s="11"/>
    </row>
    <row r="32" spans="1:6">
      <c r="A32" s="11" t="s">
        <v>485</v>
      </c>
      <c r="B32" s="11"/>
      <c r="C32" s="11"/>
      <c r="D32" s="11">
        <v>1</v>
      </c>
      <c r="E32" s="11"/>
      <c r="F32" s="11"/>
    </row>
    <row r="33" spans="1:6">
      <c r="A33" s="11"/>
      <c r="B33" s="11"/>
      <c r="C33" s="11"/>
      <c r="D33" s="11">
        <f>SUM(D3:D32)</f>
        <v>122</v>
      </c>
      <c r="E33" s="11"/>
      <c r="F33" s="11"/>
    </row>
  </sheetData>
  <mergeCells count="1">
    <mergeCell ref="A1:F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workbookViewId="0">
      <selection activeCell="F2" sqref="F2:G2"/>
    </sheetView>
  </sheetViews>
  <sheetFormatPr defaultColWidth="9" defaultRowHeight="18.75" outlineLevelCol="6"/>
  <cols>
    <col min="1" max="1" width="19.5083333333333" style="3" customWidth="1"/>
    <col min="2" max="2" width="10.5" style="3" customWidth="1"/>
    <col min="3" max="3" width="30.75" style="3" customWidth="1"/>
    <col min="4" max="4" width="39.5083333333333" style="3" customWidth="1"/>
    <col min="5" max="5" width="6.38333333333333" style="4" customWidth="1"/>
    <col min="6" max="6" width="13.1333333333333" style="50" customWidth="1"/>
    <col min="7" max="7" width="14.5083333333333" style="50" customWidth="1"/>
  </cols>
  <sheetData>
    <row r="1" ht="49" customHeight="1" spans="1:7">
      <c r="A1" s="6" t="s">
        <v>46</v>
      </c>
      <c r="B1" s="51"/>
      <c r="C1" s="51"/>
      <c r="D1" s="51"/>
      <c r="E1" s="51"/>
      <c r="F1" s="51"/>
      <c r="G1" s="51"/>
    </row>
    <row r="2" s="1" customFormat="1" ht="14.25" spans="1:7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 t="s">
        <v>7</v>
      </c>
    </row>
    <row r="3" ht="27" customHeight="1" spans="1:7">
      <c r="A3" s="49" t="s">
        <v>20</v>
      </c>
      <c r="B3" s="37"/>
      <c r="C3" s="40" t="s">
        <v>47</v>
      </c>
      <c r="D3" s="40" t="s">
        <v>48</v>
      </c>
      <c r="E3" s="38">
        <v>1</v>
      </c>
      <c r="F3" s="15"/>
      <c r="G3" s="15"/>
    </row>
    <row r="4" ht="27" customHeight="1" spans="1:7">
      <c r="A4" s="49" t="s">
        <v>20</v>
      </c>
      <c r="B4" s="37"/>
      <c r="C4" s="40" t="s">
        <v>49</v>
      </c>
      <c r="D4" s="37" t="s">
        <v>50</v>
      </c>
      <c r="E4" s="38">
        <v>1</v>
      </c>
      <c r="F4" s="15"/>
      <c r="G4" s="15"/>
    </row>
    <row r="5" ht="27" customHeight="1" spans="1:7">
      <c r="A5" s="49" t="s">
        <v>20</v>
      </c>
      <c r="B5" s="37"/>
      <c r="C5" s="40" t="s">
        <v>51</v>
      </c>
      <c r="D5" s="40" t="s">
        <v>52</v>
      </c>
      <c r="E5" s="38">
        <v>1</v>
      </c>
      <c r="F5" s="15"/>
      <c r="G5" s="15"/>
    </row>
    <row r="6" ht="27" customHeight="1" spans="1:7">
      <c r="A6" s="49" t="s">
        <v>20</v>
      </c>
      <c r="B6" s="37"/>
      <c r="C6" s="40" t="s">
        <v>53</v>
      </c>
      <c r="D6" s="40" t="s">
        <v>54</v>
      </c>
      <c r="E6" s="38">
        <v>1</v>
      </c>
      <c r="F6" s="15"/>
      <c r="G6" s="15"/>
    </row>
    <row r="7" ht="27" customHeight="1" spans="1:7">
      <c r="A7" s="49" t="s">
        <v>20</v>
      </c>
      <c r="B7" s="37"/>
      <c r="C7" s="40" t="s">
        <v>55</v>
      </c>
      <c r="D7" s="37" t="s">
        <v>56</v>
      </c>
      <c r="E7" s="38">
        <v>1</v>
      </c>
      <c r="F7" s="15"/>
      <c r="G7" s="15"/>
    </row>
    <row r="8" ht="27" customHeight="1" spans="1:7">
      <c r="A8" s="49" t="s">
        <v>57</v>
      </c>
      <c r="B8" s="37"/>
      <c r="C8" s="40" t="s">
        <v>58</v>
      </c>
      <c r="D8" s="40" t="s">
        <v>59</v>
      </c>
      <c r="E8" s="38">
        <v>1</v>
      </c>
      <c r="F8" s="15"/>
      <c r="G8" s="15"/>
    </row>
    <row r="9" ht="27" customHeight="1" spans="1:7">
      <c r="A9" s="49" t="s">
        <v>60</v>
      </c>
      <c r="B9" s="37"/>
      <c r="C9" s="40" t="s">
        <v>61</v>
      </c>
      <c r="D9" s="40" t="s">
        <v>62</v>
      </c>
      <c r="E9" s="38">
        <v>2</v>
      </c>
      <c r="F9" s="15"/>
      <c r="G9" s="15"/>
    </row>
    <row r="10" ht="27" customHeight="1" spans="1:7">
      <c r="A10" s="49" t="s">
        <v>63</v>
      </c>
      <c r="B10" s="37"/>
      <c r="C10" s="40"/>
      <c r="D10" s="37"/>
      <c r="E10" s="38">
        <v>1</v>
      </c>
      <c r="F10" s="15"/>
      <c r="G10" s="15"/>
    </row>
    <row r="11" ht="27" customHeight="1" spans="1:7">
      <c r="A11" s="58" t="s">
        <v>64</v>
      </c>
      <c r="B11" s="59"/>
      <c r="C11" s="59"/>
      <c r="D11" s="60"/>
      <c r="E11" s="38">
        <f>SUM(E3:E10)</f>
        <v>9</v>
      </c>
      <c r="F11" s="15"/>
      <c r="G11" s="15"/>
    </row>
  </sheetData>
  <mergeCells count="2">
    <mergeCell ref="A1:G1"/>
    <mergeCell ref="A11:D11"/>
  </mergeCells>
  <pageMargins left="0.393055555555556" right="0.393055555555556" top="0.393055555555556" bottom="0.393055555555556" header="0.5" footer="0.5"/>
  <pageSetup paperSize="9" fitToWidth="0" fitToHeight="0" orientation="landscape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D5" sqref="D5"/>
    </sheetView>
  </sheetViews>
  <sheetFormatPr defaultColWidth="9" defaultRowHeight="18.75" outlineLevelCol="5"/>
  <cols>
    <col min="1" max="1" width="19.5083333333333" style="3" customWidth="1"/>
    <col min="2" max="2" width="9.25" style="3" customWidth="1"/>
    <col min="3" max="3" width="30.75" style="3" customWidth="1"/>
    <col min="4" max="4" width="6.38333333333333" style="4" customWidth="1"/>
    <col min="5" max="5" width="13.1333333333333" style="50" customWidth="1"/>
    <col min="6" max="6" width="14.5083333333333" style="50" customWidth="1"/>
  </cols>
  <sheetData>
    <row r="1" ht="49" customHeight="1" spans="1:6">
      <c r="A1" s="6" t="s">
        <v>65</v>
      </c>
      <c r="B1" s="51"/>
      <c r="C1" s="51"/>
      <c r="D1" s="51"/>
      <c r="E1" s="51"/>
      <c r="F1" s="51"/>
    </row>
    <row r="2" s="1" customFormat="1" ht="14.25" spans="1:6">
      <c r="A2" s="9" t="s">
        <v>1</v>
      </c>
      <c r="B2" s="9" t="s">
        <v>2</v>
      </c>
      <c r="C2" s="9" t="s">
        <v>66</v>
      </c>
      <c r="D2" s="9" t="s">
        <v>5</v>
      </c>
      <c r="E2" s="10" t="s">
        <v>6</v>
      </c>
      <c r="F2" s="10" t="s">
        <v>7</v>
      </c>
    </row>
    <row r="3" ht="27" customHeight="1" spans="1:6">
      <c r="A3" s="49" t="s">
        <v>67</v>
      </c>
      <c r="B3" s="37"/>
      <c r="C3" s="40" t="s">
        <v>68</v>
      </c>
      <c r="D3" s="38">
        <v>1</v>
      </c>
      <c r="E3" s="15"/>
      <c r="F3" s="15"/>
    </row>
    <row r="4" ht="27" customHeight="1" spans="1:6">
      <c r="A4" s="49" t="s">
        <v>69</v>
      </c>
      <c r="B4" s="37"/>
      <c r="C4" s="40" t="s">
        <v>70</v>
      </c>
      <c r="D4" s="38">
        <v>1</v>
      </c>
      <c r="E4" s="15"/>
      <c r="F4" s="15"/>
    </row>
    <row r="5" ht="27" customHeight="1" spans="1:6">
      <c r="A5" s="49" t="s">
        <v>69</v>
      </c>
      <c r="B5" s="37"/>
      <c r="C5" s="40" t="s">
        <v>71</v>
      </c>
      <c r="D5" s="38">
        <v>1</v>
      </c>
      <c r="E5" s="15"/>
      <c r="F5" s="15"/>
    </row>
    <row r="6" ht="27" customHeight="1" spans="1:6">
      <c r="A6" s="49" t="s">
        <v>72</v>
      </c>
      <c r="B6" s="37"/>
      <c r="C6" s="40" t="s">
        <v>73</v>
      </c>
      <c r="D6" s="38">
        <v>1</v>
      </c>
      <c r="E6" s="15"/>
      <c r="F6" s="15"/>
    </row>
    <row r="7" ht="27" customHeight="1" spans="1:6">
      <c r="A7" s="49" t="s">
        <v>74</v>
      </c>
      <c r="B7" s="37"/>
      <c r="C7" s="40" t="s">
        <v>75</v>
      </c>
      <c r="D7" s="38">
        <v>1</v>
      </c>
      <c r="E7" s="15"/>
      <c r="F7" s="15"/>
    </row>
    <row r="8" ht="27" customHeight="1" spans="1:6">
      <c r="A8" s="49" t="s">
        <v>74</v>
      </c>
      <c r="B8" s="37"/>
      <c r="C8" s="37" t="s">
        <v>76</v>
      </c>
      <c r="D8" s="38">
        <v>1</v>
      </c>
      <c r="E8" s="15"/>
      <c r="F8" s="15"/>
    </row>
    <row r="9" ht="27" customHeight="1" spans="1:6">
      <c r="A9" s="56" t="s">
        <v>64</v>
      </c>
      <c r="B9" s="57"/>
      <c r="C9" s="57"/>
      <c r="D9" s="44">
        <f>SUM(D3:D8)</f>
        <v>6</v>
      </c>
      <c r="E9" s="46"/>
      <c r="F9" s="46"/>
    </row>
  </sheetData>
  <mergeCells count="2">
    <mergeCell ref="A1:F1"/>
    <mergeCell ref="A9:C9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topLeftCell="A19" workbookViewId="0">
      <selection activeCell="C19" sqref="C19"/>
    </sheetView>
  </sheetViews>
  <sheetFormatPr defaultColWidth="9" defaultRowHeight="18.75" outlineLevelCol="5"/>
  <cols>
    <col min="1" max="1" width="22.5" style="3" customWidth="1"/>
    <col min="2" max="2" width="20.5" style="3" customWidth="1"/>
    <col min="3" max="3" width="30.75" style="3" customWidth="1"/>
    <col min="4" max="4" width="6.38333333333333" style="4" customWidth="1"/>
    <col min="5" max="5" width="13.1333333333333" style="50" customWidth="1"/>
    <col min="6" max="6" width="14.5083333333333" style="50" customWidth="1"/>
  </cols>
  <sheetData>
    <row r="1" ht="49" customHeight="1" spans="1:6">
      <c r="A1" s="51" t="s">
        <v>77</v>
      </c>
      <c r="B1" s="51"/>
      <c r="C1" s="51"/>
      <c r="D1" s="51"/>
      <c r="E1" s="51"/>
      <c r="F1" s="51"/>
    </row>
    <row r="2" s="1" customFormat="1" ht="14.25" spans="1:6">
      <c r="A2" s="9" t="s">
        <v>1</v>
      </c>
      <c r="B2" s="9" t="s">
        <v>2</v>
      </c>
      <c r="C2" s="9" t="s">
        <v>66</v>
      </c>
      <c r="D2" s="9" t="s">
        <v>5</v>
      </c>
      <c r="E2" s="10" t="s">
        <v>6</v>
      </c>
      <c r="F2" s="10" t="s">
        <v>7</v>
      </c>
    </row>
    <row r="3" ht="27" customHeight="1" spans="1:6">
      <c r="A3" s="49" t="s">
        <v>78</v>
      </c>
      <c r="B3" s="37"/>
      <c r="C3" s="40" t="s">
        <v>79</v>
      </c>
      <c r="D3" s="38">
        <v>3</v>
      </c>
      <c r="E3" s="15"/>
      <c r="F3" s="15"/>
    </row>
    <row r="4" ht="27" customHeight="1" spans="1:6">
      <c r="A4" s="49" t="s">
        <v>78</v>
      </c>
      <c r="B4" s="37"/>
      <c r="C4" s="40" t="s">
        <v>80</v>
      </c>
      <c r="D4" s="38">
        <v>3</v>
      </c>
      <c r="E4" s="15"/>
      <c r="F4" s="15"/>
    </row>
    <row r="5" ht="27" customHeight="1" spans="1:6">
      <c r="A5" s="49" t="s">
        <v>81</v>
      </c>
      <c r="B5" s="37"/>
      <c r="C5" s="37" t="s">
        <v>82</v>
      </c>
      <c r="D5" s="38">
        <v>3</v>
      </c>
      <c r="E5" s="15"/>
      <c r="F5" s="15"/>
    </row>
    <row r="6" ht="27" customHeight="1" spans="1:6">
      <c r="A6" s="49" t="s">
        <v>81</v>
      </c>
      <c r="B6" s="37"/>
      <c r="C6" s="40" t="s">
        <v>83</v>
      </c>
      <c r="D6" s="38">
        <v>3</v>
      </c>
      <c r="E6" s="15"/>
      <c r="F6" s="15"/>
    </row>
    <row r="7" ht="27" customHeight="1" spans="1:6">
      <c r="A7" s="49" t="s">
        <v>84</v>
      </c>
      <c r="B7" s="37"/>
      <c r="C7" s="40" t="s">
        <v>85</v>
      </c>
      <c r="D7" s="38">
        <v>6</v>
      </c>
      <c r="E7" s="15"/>
      <c r="F7" s="15"/>
    </row>
    <row r="8" ht="27" customHeight="1" spans="1:6">
      <c r="A8" s="49" t="s">
        <v>86</v>
      </c>
      <c r="B8" s="37"/>
      <c r="C8" s="37" t="s">
        <v>87</v>
      </c>
      <c r="D8" s="38">
        <v>3</v>
      </c>
      <c r="E8" s="15"/>
      <c r="F8" s="15"/>
    </row>
    <row r="9" ht="27" customHeight="1" spans="1:6">
      <c r="A9" s="49" t="s">
        <v>86</v>
      </c>
      <c r="B9" s="37"/>
      <c r="C9" s="40" t="s">
        <v>88</v>
      </c>
      <c r="D9" s="38">
        <v>3</v>
      </c>
      <c r="E9" s="15"/>
      <c r="F9" s="15"/>
    </row>
    <row r="10" ht="27" customHeight="1" spans="1:6">
      <c r="A10" s="49" t="s">
        <v>89</v>
      </c>
      <c r="B10" s="37"/>
      <c r="C10" s="40" t="s">
        <v>90</v>
      </c>
      <c r="D10" s="38">
        <v>3</v>
      </c>
      <c r="E10" s="15"/>
      <c r="F10" s="15"/>
    </row>
    <row r="11" ht="27" customHeight="1" spans="1:6">
      <c r="A11" s="49" t="s">
        <v>91</v>
      </c>
      <c r="B11" s="37"/>
      <c r="C11" s="37" t="s">
        <v>92</v>
      </c>
      <c r="D11" s="38">
        <v>3</v>
      </c>
      <c r="E11" s="15"/>
      <c r="F11" s="15"/>
    </row>
    <row r="12" ht="27" customHeight="1" spans="1:6">
      <c r="A12" s="49" t="s">
        <v>93</v>
      </c>
      <c r="B12" s="37"/>
      <c r="C12" s="40" t="s">
        <v>94</v>
      </c>
      <c r="D12" s="38">
        <v>12</v>
      </c>
      <c r="E12" s="15"/>
      <c r="F12" s="15"/>
    </row>
    <row r="13" ht="27" customHeight="1" spans="1:6">
      <c r="A13" s="49" t="s">
        <v>95</v>
      </c>
      <c r="B13" s="37"/>
      <c r="C13" s="40" t="s">
        <v>96</v>
      </c>
      <c r="D13" s="38">
        <v>10</v>
      </c>
      <c r="E13" s="15"/>
      <c r="F13" s="15"/>
    </row>
    <row r="14" ht="27" customHeight="1" spans="1:6">
      <c r="A14" s="49" t="s">
        <v>97</v>
      </c>
      <c r="B14" s="37"/>
      <c r="C14" s="37" t="s">
        <v>98</v>
      </c>
      <c r="D14" s="38">
        <v>20</v>
      </c>
      <c r="E14" s="15"/>
      <c r="F14" s="15"/>
    </row>
    <row r="15" ht="27" customHeight="1" spans="1:6">
      <c r="A15" s="49" t="s">
        <v>99</v>
      </c>
      <c r="B15" s="37"/>
      <c r="C15" s="40"/>
      <c r="D15" s="38">
        <v>20</v>
      </c>
      <c r="E15" s="15"/>
      <c r="F15" s="15"/>
    </row>
    <row r="16" ht="27" customHeight="1" spans="1:6">
      <c r="A16" s="49" t="s">
        <v>100</v>
      </c>
      <c r="B16" s="37"/>
      <c r="C16" s="40" t="s">
        <v>101</v>
      </c>
      <c r="D16" s="38">
        <v>5</v>
      </c>
      <c r="E16" s="15"/>
      <c r="F16" s="15"/>
    </row>
    <row r="17" ht="27" customHeight="1" spans="1:6">
      <c r="A17" s="49" t="s">
        <v>102</v>
      </c>
      <c r="B17" s="37"/>
      <c r="C17" s="37" t="s">
        <v>103</v>
      </c>
      <c r="D17" s="38">
        <v>3</v>
      </c>
      <c r="E17" s="15"/>
      <c r="F17" s="15"/>
    </row>
    <row r="18" ht="27" customHeight="1" spans="1:6">
      <c r="A18" s="49" t="s">
        <v>102</v>
      </c>
      <c r="B18" s="37"/>
      <c r="C18" s="40" t="s">
        <v>104</v>
      </c>
      <c r="D18" s="38">
        <v>3</v>
      </c>
      <c r="E18" s="15"/>
      <c r="F18" s="15"/>
    </row>
    <row r="19" ht="27" customHeight="1" spans="1:6">
      <c r="A19" s="49" t="s">
        <v>105</v>
      </c>
      <c r="B19" s="37"/>
      <c r="C19" s="40"/>
      <c r="D19" s="38">
        <v>8</v>
      </c>
      <c r="E19" s="15"/>
      <c r="F19" s="15"/>
    </row>
    <row r="20" ht="27" customHeight="1" spans="1:6">
      <c r="A20" s="49" t="s">
        <v>106</v>
      </c>
      <c r="B20" s="37"/>
      <c r="C20" s="37" t="s">
        <v>107</v>
      </c>
      <c r="D20" s="38">
        <v>1</v>
      </c>
      <c r="E20" s="15"/>
      <c r="F20" s="15"/>
    </row>
    <row r="21" ht="27" customHeight="1" spans="1:6">
      <c r="A21" s="49" t="s">
        <v>93</v>
      </c>
      <c r="B21" s="37"/>
      <c r="C21" s="40" t="s">
        <v>108</v>
      </c>
      <c r="D21" s="38">
        <v>12</v>
      </c>
      <c r="E21" s="15"/>
      <c r="F21" s="15"/>
    </row>
    <row r="22" ht="27" customHeight="1" spans="1:6">
      <c r="A22" s="49" t="s">
        <v>109</v>
      </c>
      <c r="B22" s="37"/>
      <c r="C22" s="40" t="s">
        <v>110</v>
      </c>
      <c r="D22" s="38">
        <v>12</v>
      </c>
      <c r="E22" s="15"/>
      <c r="F22" s="15"/>
    </row>
    <row r="23" ht="27" customHeight="1" spans="1:6">
      <c r="A23" s="49" t="s">
        <v>111</v>
      </c>
      <c r="B23" s="37"/>
      <c r="C23" s="37" t="s">
        <v>112</v>
      </c>
      <c r="D23" s="38">
        <v>2</v>
      </c>
      <c r="E23" s="15"/>
      <c r="F23" s="15"/>
    </row>
    <row r="24" ht="27" customHeight="1" spans="1:6">
      <c r="A24" s="49" t="s">
        <v>113</v>
      </c>
      <c r="B24" s="37"/>
      <c r="C24" s="40"/>
      <c r="D24" s="38">
        <v>3</v>
      </c>
      <c r="E24" s="15"/>
      <c r="F24" s="15"/>
    </row>
    <row r="25" ht="27" customHeight="1" spans="1:6">
      <c r="A25" s="49" t="s">
        <v>114</v>
      </c>
      <c r="B25" s="37"/>
      <c r="C25" s="40"/>
      <c r="D25" s="38">
        <v>3</v>
      </c>
      <c r="E25" s="15"/>
      <c r="F25" s="15"/>
    </row>
    <row r="26" ht="27" customHeight="1" spans="1:6">
      <c r="A26" s="49" t="s">
        <v>115</v>
      </c>
      <c r="B26" s="37"/>
      <c r="C26" s="37" t="s">
        <v>116</v>
      </c>
      <c r="D26" s="38">
        <v>10</v>
      </c>
      <c r="E26" s="15"/>
      <c r="F26" s="15"/>
    </row>
    <row r="27" ht="27" customHeight="1" spans="1:6">
      <c r="A27" s="49" t="s">
        <v>93</v>
      </c>
      <c r="B27" s="37"/>
      <c r="C27" s="40" t="s">
        <v>117</v>
      </c>
      <c r="D27" s="38">
        <v>80</v>
      </c>
      <c r="E27" s="15"/>
      <c r="F27" s="15"/>
    </row>
    <row r="28" ht="27" customHeight="1" spans="1:6">
      <c r="A28" s="49" t="s">
        <v>118</v>
      </c>
      <c r="B28" s="37"/>
      <c r="C28" s="40"/>
      <c r="D28" s="38">
        <v>60</v>
      </c>
      <c r="E28" s="15"/>
      <c r="F28" s="15"/>
    </row>
    <row r="29" ht="27" customHeight="1" spans="1:6">
      <c r="A29" s="58" t="s">
        <v>64</v>
      </c>
      <c r="B29" s="59"/>
      <c r="C29" s="59"/>
      <c r="D29" s="38">
        <f>SUM(D3:D28)</f>
        <v>294</v>
      </c>
      <c r="E29" s="15"/>
      <c r="F29" s="15">
        <f>SUM(F3:F28)</f>
        <v>0</v>
      </c>
    </row>
  </sheetData>
  <mergeCells count="2">
    <mergeCell ref="A1:F1"/>
    <mergeCell ref="A29:C29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D2" sqref="D$1:D$1048576"/>
    </sheetView>
  </sheetViews>
  <sheetFormatPr defaultColWidth="9" defaultRowHeight="18.75" outlineLevelCol="5"/>
  <cols>
    <col min="1" max="1" width="19.5083333333333" style="3" customWidth="1"/>
    <col min="2" max="2" width="9" style="3" customWidth="1"/>
    <col min="3" max="3" width="30.75" style="3" customWidth="1"/>
    <col min="4" max="4" width="6.38333333333333" style="4" customWidth="1"/>
    <col min="5" max="5" width="13.1333333333333" style="50" customWidth="1"/>
    <col min="6" max="6" width="14.5083333333333" style="50" customWidth="1"/>
  </cols>
  <sheetData>
    <row r="1" ht="49" customHeight="1" spans="1:6">
      <c r="A1" s="51" t="s">
        <v>119</v>
      </c>
      <c r="B1" s="51"/>
      <c r="C1" s="51"/>
      <c r="D1" s="51"/>
      <c r="E1" s="51"/>
      <c r="F1" s="51"/>
    </row>
    <row r="2" s="1" customFormat="1" ht="14.25" spans="1:6">
      <c r="A2" s="9" t="s">
        <v>1</v>
      </c>
      <c r="B2" s="9" t="s">
        <v>2</v>
      </c>
      <c r="C2" s="9" t="s">
        <v>66</v>
      </c>
      <c r="D2" s="9" t="s">
        <v>5</v>
      </c>
      <c r="E2" s="10" t="s">
        <v>6</v>
      </c>
      <c r="F2" s="10" t="s">
        <v>7</v>
      </c>
    </row>
    <row r="3" ht="27" customHeight="1" spans="1:6">
      <c r="A3" s="49" t="s">
        <v>84</v>
      </c>
      <c r="B3" s="37"/>
      <c r="C3" s="40" t="s">
        <v>120</v>
      </c>
      <c r="D3" s="38">
        <v>8</v>
      </c>
      <c r="E3" s="15"/>
      <c r="F3" s="15"/>
    </row>
    <row r="4" ht="27" customHeight="1" spans="1:6">
      <c r="A4" s="49" t="s">
        <v>84</v>
      </c>
      <c r="B4" s="37"/>
      <c r="C4" s="40" t="s">
        <v>121</v>
      </c>
      <c r="D4" s="38">
        <v>2</v>
      </c>
      <c r="E4" s="15"/>
      <c r="F4" s="15"/>
    </row>
    <row r="5" ht="27" customHeight="1" spans="1:6">
      <c r="A5" s="49" t="s">
        <v>84</v>
      </c>
      <c r="B5" s="37"/>
      <c r="C5" s="37" t="s">
        <v>122</v>
      </c>
      <c r="D5" s="38">
        <v>2</v>
      </c>
      <c r="E5" s="15"/>
      <c r="F5" s="15"/>
    </row>
    <row r="6" ht="27" customHeight="1" spans="1:6">
      <c r="A6" s="49" t="s">
        <v>89</v>
      </c>
      <c r="B6" s="37"/>
      <c r="C6" s="40" t="s">
        <v>123</v>
      </c>
      <c r="D6" s="38">
        <v>2</v>
      </c>
      <c r="E6" s="15"/>
      <c r="F6" s="15"/>
    </row>
    <row r="7" ht="27" customHeight="1" spans="1:6">
      <c r="A7" s="49" t="s">
        <v>89</v>
      </c>
      <c r="B7" s="37"/>
      <c r="C7" s="40" t="s">
        <v>124</v>
      </c>
      <c r="D7" s="38">
        <v>2</v>
      </c>
      <c r="E7" s="15"/>
      <c r="F7" s="15"/>
    </row>
    <row r="8" ht="27" customHeight="1" spans="1:6">
      <c r="A8" s="49" t="s">
        <v>125</v>
      </c>
      <c r="B8" s="37"/>
      <c r="C8" s="37" t="s">
        <v>126</v>
      </c>
      <c r="D8" s="38">
        <v>2</v>
      </c>
      <c r="E8" s="15"/>
      <c r="F8" s="15"/>
    </row>
    <row r="9" ht="27" customHeight="1" spans="1:6">
      <c r="A9" s="56" t="s">
        <v>64</v>
      </c>
      <c r="B9" s="57"/>
      <c r="C9" s="57"/>
      <c r="D9" s="44">
        <f>SUM(D3:D8)</f>
        <v>18</v>
      </c>
      <c r="E9" s="46"/>
      <c r="F9" s="46"/>
    </row>
  </sheetData>
  <mergeCells count="2">
    <mergeCell ref="A1:F1"/>
    <mergeCell ref="A9:C9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topLeftCell="A22" workbookViewId="0">
      <selection activeCell="C4" sqref="C4"/>
    </sheetView>
  </sheetViews>
  <sheetFormatPr defaultColWidth="9" defaultRowHeight="18.75" outlineLevelCol="5"/>
  <cols>
    <col min="1" max="1" width="22.5" style="3" customWidth="1"/>
    <col min="2" max="2" width="13.25" style="3" customWidth="1"/>
    <col min="3" max="3" width="34.25" style="3" customWidth="1"/>
    <col min="4" max="4" width="6.38333333333333" style="4" customWidth="1"/>
    <col min="5" max="5" width="13.1333333333333" style="50" customWidth="1"/>
    <col min="6" max="6" width="14.5083333333333" style="50" customWidth="1"/>
  </cols>
  <sheetData>
    <row r="1" ht="49" customHeight="1" spans="1:6">
      <c r="A1" s="51" t="s">
        <v>127</v>
      </c>
      <c r="B1" s="51"/>
      <c r="C1" s="51"/>
      <c r="D1" s="51"/>
      <c r="E1" s="51"/>
      <c r="F1" s="51"/>
    </row>
    <row r="2" s="1" customFormat="1" ht="14.25" spans="1:6">
      <c r="A2" s="9" t="s">
        <v>1</v>
      </c>
      <c r="B2" s="9" t="s">
        <v>2</v>
      </c>
      <c r="C2" s="9" t="s">
        <v>66</v>
      </c>
      <c r="D2" s="9" t="s">
        <v>5</v>
      </c>
      <c r="E2" s="10" t="s">
        <v>6</v>
      </c>
      <c r="F2" s="10" t="s">
        <v>7</v>
      </c>
    </row>
    <row r="3" customFormat="1" ht="27" customHeight="1" spans="1:6">
      <c r="A3" s="49" t="s">
        <v>128</v>
      </c>
      <c r="B3" s="37"/>
      <c r="C3" s="40" t="s">
        <v>129</v>
      </c>
      <c r="D3" s="38">
        <v>1</v>
      </c>
      <c r="E3" s="15"/>
      <c r="F3" s="15"/>
    </row>
    <row r="4" customFormat="1" ht="27" customHeight="1" spans="1:6">
      <c r="A4" s="49" t="s">
        <v>130</v>
      </c>
      <c r="B4" s="37"/>
      <c r="C4" s="40" t="s">
        <v>131</v>
      </c>
      <c r="D4" s="38">
        <v>1</v>
      </c>
      <c r="E4" s="15"/>
      <c r="F4" s="15"/>
    </row>
    <row r="5" customFormat="1" ht="27" customHeight="1" spans="1:6">
      <c r="A5" s="49" t="s">
        <v>132</v>
      </c>
      <c r="B5" s="37"/>
      <c r="C5" s="37" t="s">
        <v>133</v>
      </c>
      <c r="D5" s="38">
        <v>1</v>
      </c>
      <c r="E5" s="15"/>
      <c r="F5" s="15"/>
    </row>
    <row r="6" customFormat="1" ht="27" customHeight="1" spans="1:6">
      <c r="A6" s="49" t="s">
        <v>134</v>
      </c>
      <c r="B6" s="37"/>
      <c r="C6" s="40" t="s">
        <v>135</v>
      </c>
      <c r="D6" s="38">
        <v>1</v>
      </c>
      <c r="E6" s="15"/>
      <c r="F6" s="15"/>
    </row>
    <row r="7" customFormat="1" ht="27" customHeight="1" spans="1:6">
      <c r="A7" s="49" t="s">
        <v>136</v>
      </c>
      <c r="B7" s="37"/>
      <c r="C7" s="40" t="s">
        <v>137</v>
      </c>
      <c r="D7" s="38">
        <v>1</v>
      </c>
      <c r="E7" s="15"/>
      <c r="F7" s="15"/>
    </row>
    <row r="8" customFormat="1" ht="27" customHeight="1" spans="1:6">
      <c r="A8" s="49" t="s">
        <v>138</v>
      </c>
      <c r="B8" s="37"/>
      <c r="C8" s="37" t="s">
        <v>139</v>
      </c>
      <c r="D8" s="38">
        <v>1</v>
      </c>
      <c r="E8" s="15"/>
      <c r="F8" s="15"/>
    </row>
    <row r="9" customFormat="1" ht="27" customHeight="1" spans="1:6">
      <c r="A9" s="49" t="s">
        <v>140</v>
      </c>
      <c r="B9" s="37"/>
      <c r="C9" s="40" t="s">
        <v>141</v>
      </c>
      <c r="D9" s="38">
        <v>1</v>
      </c>
      <c r="E9" s="15"/>
      <c r="F9" s="15"/>
    </row>
    <row r="10" customFormat="1" ht="27" customHeight="1" spans="1:6">
      <c r="A10" s="49" t="s">
        <v>136</v>
      </c>
      <c r="B10" s="37"/>
      <c r="C10" s="40" t="s">
        <v>142</v>
      </c>
      <c r="D10" s="38">
        <v>1</v>
      </c>
      <c r="E10" s="15"/>
      <c r="F10" s="15"/>
    </row>
    <row r="11" customFormat="1" ht="27" customHeight="1" spans="1:6">
      <c r="A11" s="49" t="s">
        <v>143</v>
      </c>
      <c r="B11" s="37"/>
      <c r="C11" s="37" t="s">
        <v>144</v>
      </c>
      <c r="D11" s="38">
        <v>1</v>
      </c>
      <c r="E11" s="15"/>
      <c r="F11" s="15"/>
    </row>
    <row r="12" customFormat="1" ht="27" customHeight="1" spans="1:6">
      <c r="A12" s="49" t="s">
        <v>143</v>
      </c>
      <c r="B12" s="37"/>
      <c r="C12" s="40" t="s">
        <v>145</v>
      </c>
      <c r="D12" s="38">
        <v>1</v>
      </c>
      <c r="E12" s="15"/>
      <c r="F12" s="15"/>
    </row>
    <row r="13" customFormat="1" ht="27" customHeight="1" spans="1:6">
      <c r="A13" s="49" t="s">
        <v>146</v>
      </c>
      <c r="B13" s="37"/>
      <c r="C13" s="40"/>
      <c r="D13" s="38">
        <v>1</v>
      </c>
      <c r="E13" s="15"/>
      <c r="F13" s="15"/>
    </row>
    <row r="14" customFormat="1" ht="27" customHeight="1" spans="1:6">
      <c r="A14" s="49" t="s">
        <v>147</v>
      </c>
      <c r="B14" s="37"/>
      <c r="C14" s="37"/>
      <c r="D14" s="38">
        <v>1</v>
      </c>
      <c r="E14" s="15"/>
      <c r="F14" s="15"/>
    </row>
    <row r="15" customFormat="1" ht="27" customHeight="1" spans="1:6">
      <c r="A15" s="49" t="s">
        <v>148</v>
      </c>
      <c r="B15" s="37"/>
      <c r="C15" s="40" t="s">
        <v>149</v>
      </c>
      <c r="D15" s="38">
        <v>1</v>
      </c>
      <c r="E15" s="15"/>
      <c r="F15" s="15"/>
    </row>
    <row r="16" customFormat="1" ht="27" customHeight="1" spans="1:6">
      <c r="A16" s="49" t="s">
        <v>150</v>
      </c>
      <c r="B16" s="37"/>
      <c r="C16" s="40" t="s">
        <v>151</v>
      </c>
      <c r="D16" s="38">
        <v>1</v>
      </c>
      <c r="E16" s="15"/>
      <c r="F16" s="15"/>
    </row>
    <row r="17" customFormat="1" ht="27" customHeight="1" spans="1:6">
      <c r="A17" s="49" t="s">
        <v>152</v>
      </c>
      <c r="B17" s="37"/>
      <c r="C17" s="37" t="s">
        <v>153</v>
      </c>
      <c r="D17" s="38">
        <v>1</v>
      </c>
      <c r="E17" s="15"/>
      <c r="F17" s="15"/>
    </row>
    <row r="18" customFormat="1" ht="27" customHeight="1" spans="1:6">
      <c r="A18" s="49" t="s">
        <v>154</v>
      </c>
      <c r="B18" s="37"/>
      <c r="C18" s="40" t="s">
        <v>155</v>
      </c>
      <c r="D18" s="38">
        <v>1</v>
      </c>
      <c r="E18" s="15"/>
      <c r="F18" s="15"/>
    </row>
    <row r="19" customFormat="1" ht="27" customHeight="1" spans="1:6">
      <c r="A19" s="49" t="s">
        <v>156</v>
      </c>
      <c r="B19" s="37"/>
      <c r="C19" s="40" t="s">
        <v>157</v>
      </c>
      <c r="D19" s="38">
        <v>3</v>
      </c>
      <c r="E19" s="15"/>
      <c r="F19" s="15"/>
    </row>
    <row r="20" customFormat="1" ht="27" customHeight="1" spans="1:6">
      <c r="A20" s="49" t="s">
        <v>158</v>
      </c>
      <c r="B20" s="37"/>
      <c r="C20" s="37" t="s">
        <v>159</v>
      </c>
      <c r="D20" s="38">
        <v>2</v>
      </c>
      <c r="E20" s="15"/>
      <c r="F20" s="15"/>
    </row>
    <row r="21" customFormat="1" ht="27" customHeight="1" spans="1:6">
      <c r="A21" s="49" t="s">
        <v>160</v>
      </c>
      <c r="B21" s="37"/>
      <c r="C21" s="40" t="s">
        <v>161</v>
      </c>
      <c r="D21" s="38">
        <v>2</v>
      </c>
      <c r="E21" s="15"/>
      <c r="F21" s="15"/>
    </row>
    <row r="22" customFormat="1" ht="27" customHeight="1" spans="1:6">
      <c r="A22" s="49" t="s">
        <v>160</v>
      </c>
      <c r="B22" s="37"/>
      <c r="C22" s="40" t="s">
        <v>162</v>
      </c>
      <c r="D22" s="38">
        <v>2</v>
      </c>
      <c r="E22" s="15"/>
      <c r="F22" s="15"/>
    </row>
    <row r="23" customFormat="1" ht="27" customHeight="1" spans="1:6">
      <c r="A23" s="49" t="s">
        <v>163</v>
      </c>
      <c r="B23" s="37"/>
      <c r="C23" s="37" t="s">
        <v>164</v>
      </c>
      <c r="D23" s="38">
        <v>2</v>
      </c>
      <c r="E23" s="15"/>
      <c r="F23" s="15"/>
    </row>
    <row r="24" customFormat="1" ht="27" customHeight="1" spans="1:6">
      <c r="A24" s="49" t="s">
        <v>163</v>
      </c>
      <c r="B24" s="37"/>
      <c r="C24" s="40" t="s">
        <v>165</v>
      </c>
      <c r="D24" s="38">
        <v>2</v>
      </c>
      <c r="E24" s="15"/>
      <c r="F24" s="15"/>
    </row>
    <row r="25" customFormat="1" ht="27" customHeight="1" spans="1:6">
      <c r="A25" s="49" t="s">
        <v>163</v>
      </c>
      <c r="B25" s="37"/>
      <c r="C25" s="40" t="s">
        <v>166</v>
      </c>
      <c r="D25" s="38">
        <v>2</v>
      </c>
      <c r="E25" s="15"/>
      <c r="F25" s="15"/>
    </row>
    <row r="26" customFormat="1" ht="27" customHeight="1" spans="1:6">
      <c r="A26" s="49" t="s">
        <v>167</v>
      </c>
      <c r="B26" s="37"/>
      <c r="C26" s="37" t="s">
        <v>168</v>
      </c>
      <c r="D26" s="38">
        <v>1</v>
      </c>
      <c r="E26" s="15"/>
      <c r="F26" s="15"/>
    </row>
    <row r="27" ht="27" customHeight="1" spans="1:6">
      <c r="A27" s="52" t="s">
        <v>64</v>
      </c>
      <c r="B27" s="53"/>
      <c r="C27" s="53"/>
      <c r="D27" s="54">
        <f>SUM(D3:D26)</f>
        <v>32</v>
      </c>
      <c r="E27" s="55"/>
      <c r="F27" s="55"/>
    </row>
  </sheetData>
  <mergeCells count="2">
    <mergeCell ref="A1:F1"/>
    <mergeCell ref="A27:C27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topLeftCell="A22" workbookViewId="0">
      <selection activeCell="E2" sqref="E2:F2"/>
    </sheetView>
  </sheetViews>
  <sheetFormatPr defaultColWidth="9" defaultRowHeight="18.75" outlineLevelCol="5"/>
  <cols>
    <col min="1" max="1" width="19.5083333333333" style="2" customWidth="1"/>
    <col min="2" max="2" width="9.13333333333333" style="3" customWidth="1"/>
    <col min="3" max="3" width="40.25" style="3" customWidth="1"/>
    <col min="4" max="4" width="6.38333333333333" style="4" customWidth="1"/>
    <col min="5" max="5" width="12.5" style="5" customWidth="1"/>
    <col min="6" max="6" width="13.6333333333333" style="5" customWidth="1"/>
  </cols>
  <sheetData>
    <row r="1" ht="48" customHeight="1" spans="1:6">
      <c r="A1" s="6" t="s">
        <v>169</v>
      </c>
      <c r="B1" s="7"/>
      <c r="C1" s="7"/>
      <c r="D1" s="7"/>
      <c r="E1" s="7"/>
      <c r="F1" s="7"/>
    </row>
    <row r="2" s="1" customFormat="1" ht="22" customHeight="1" spans="1:6">
      <c r="A2" s="8" t="s">
        <v>1</v>
      </c>
      <c r="B2" s="9" t="s">
        <v>2</v>
      </c>
      <c r="C2" s="9" t="s">
        <v>66</v>
      </c>
      <c r="D2" s="9" t="s">
        <v>5</v>
      </c>
      <c r="E2" s="10" t="s">
        <v>6</v>
      </c>
      <c r="F2" s="10" t="s">
        <v>7</v>
      </c>
    </row>
    <row r="3" customFormat="1" ht="27" customHeight="1" spans="1:6">
      <c r="A3" s="49" t="s">
        <v>170</v>
      </c>
      <c r="B3" s="37"/>
      <c r="C3" s="37" t="s">
        <v>171</v>
      </c>
      <c r="D3" s="38">
        <v>1</v>
      </c>
      <c r="E3" s="15"/>
      <c r="F3" s="15"/>
    </row>
    <row r="4" customFormat="1" ht="27" customHeight="1" spans="1:6">
      <c r="A4" s="49" t="s">
        <v>172</v>
      </c>
      <c r="B4" s="37"/>
      <c r="C4" s="40" t="s">
        <v>173</v>
      </c>
      <c r="D4" s="38">
        <v>1</v>
      </c>
      <c r="E4" s="15"/>
      <c r="F4" s="15"/>
    </row>
    <row r="5" customFormat="1" ht="27" customHeight="1" spans="1:6">
      <c r="A5" s="49" t="s">
        <v>174</v>
      </c>
      <c r="B5" s="37"/>
      <c r="C5" s="40" t="s">
        <v>175</v>
      </c>
      <c r="D5" s="38">
        <v>1</v>
      </c>
      <c r="E5" s="15"/>
      <c r="F5" s="15"/>
    </row>
    <row r="6" customFormat="1" ht="27" customHeight="1" spans="1:6">
      <c r="A6" s="49" t="s">
        <v>174</v>
      </c>
      <c r="B6" s="37"/>
      <c r="C6" s="37" t="s">
        <v>176</v>
      </c>
      <c r="D6" s="38">
        <v>1</v>
      </c>
      <c r="E6" s="15"/>
      <c r="F6" s="15"/>
    </row>
    <row r="7" customFormat="1" ht="27" customHeight="1" spans="1:6">
      <c r="A7" s="49" t="s">
        <v>177</v>
      </c>
      <c r="B7" s="37"/>
      <c r="C7" s="40" t="s">
        <v>178</v>
      </c>
      <c r="D7" s="38">
        <v>2</v>
      </c>
      <c r="E7" s="15"/>
      <c r="F7" s="15"/>
    </row>
    <row r="8" customFormat="1" ht="27" customHeight="1" spans="1:6">
      <c r="A8" s="49" t="s">
        <v>177</v>
      </c>
      <c r="B8" s="37"/>
      <c r="C8" s="40" t="s">
        <v>179</v>
      </c>
      <c r="D8" s="38">
        <v>2</v>
      </c>
      <c r="E8" s="15"/>
      <c r="F8" s="15"/>
    </row>
    <row r="9" customFormat="1" ht="27" customHeight="1" spans="1:6">
      <c r="A9" s="49" t="s">
        <v>8</v>
      </c>
      <c r="B9" s="37"/>
      <c r="C9" s="37" t="s">
        <v>180</v>
      </c>
      <c r="D9" s="38">
        <v>1</v>
      </c>
      <c r="E9" s="15"/>
      <c r="F9" s="15"/>
    </row>
    <row r="10" customFormat="1" ht="27" customHeight="1" spans="1:6">
      <c r="A10" s="49" t="s">
        <v>8</v>
      </c>
      <c r="B10" s="37"/>
      <c r="C10" s="40" t="s">
        <v>181</v>
      </c>
      <c r="D10" s="38">
        <v>1</v>
      </c>
      <c r="E10" s="15"/>
      <c r="F10" s="15"/>
    </row>
    <row r="11" customFormat="1" ht="27" customHeight="1" spans="1:6">
      <c r="A11" s="49" t="s">
        <v>67</v>
      </c>
      <c r="B11" s="37"/>
      <c r="C11" s="40" t="s">
        <v>182</v>
      </c>
      <c r="D11" s="38">
        <v>1</v>
      </c>
      <c r="E11" s="15"/>
      <c r="F11" s="15"/>
    </row>
    <row r="12" customFormat="1" ht="27" customHeight="1" spans="1:6">
      <c r="A12" s="49" t="s">
        <v>172</v>
      </c>
      <c r="B12" s="37"/>
      <c r="C12" s="37" t="s">
        <v>183</v>
      </c>
      <c r="D12" s="38">
        <v>1</v>
      </c>
      <c r="E12" s="15"/>
      <c r="F12" s="15"/>
    </row>
    <row r="13" customFormat="1" ht="27" customHeight="1" spans="1:6">
      <c r="A13" s="49" t="s">
        <v>172</v>
      </c>
      <c r="B13" s="37"/>
      <c r="C13" s="40" t="s">
        <v>184</v>
      </c>
      <c r="D13" s="38">
        <v>1</v>
      </c>
      <c r="E13" s="15"/>
      <c r="F13" s="15"/>
    </row>
    <row r="14" customFormat="1" ht="27" customHeight="1" spans="1:6">
      <c r="A14" s="49" t="s">
        <v>67</v>
      </c>
      <c r="B14" s="37"/>
      <c r="C14" s="40" t="s">
        <v>185</v>
      </c>
      <c r="D14" s="38">
        <v>1</v>
      </c>
      <c r="E14" s="15"/>
      <c r="F14" s="15"/>
    </row>
    <row r="15" customFormat="1" ht="27" customHeight="1" spans="1:6">
      <c r="A15" s="49" t="s">
        <v>67</v>
      </c>
      <c r="B15" s="37"/>
      <c r="C15" s="37" t="s">
        <v>186</v>
      </c>
      <c r="D15" s="38">
        <v>1</v>
      </c>
      <c r="E15" s="15"/>
      <c r="F15" s="15"/>
    </row>
    <row r="16" customFormat="1" ht="27" customHeight="1" spans="1:6">
      <c r="A16" s="49" t="s">
        <v>67</v>
      </c>
      <c r="B16" s="37"/>
      <c r="C16" s="40" t="s">
        <v>185</v>
      </c>
      <c r="D16" s="38">
        <v>1</v>
      </c>
      <c r="E16" s="15"/>
      <c r="F16" s="15"/>
    </row>
    <row r="17" customFormat="1" ht="27" customHeight="1" spans="1:6">
      <c r="A17" s="49" t="s">
        <v>67</v>
      </c>
      <c r="B17" s="37"/>
      <c r="C17" s="40" t="s">
        <v>186</v>
      </c>
      <c r="D17" s="38">
        <v>1</v>
      </c>
      <c r="E17" s="15"/>
      <c r="F17" s="15"/>
    </row>
    <row r="18" customFormat="1" ht="27" customHeight="1" spans="1:6">
      <c r="A18" s="49" t="s">
        <v>177</v>
      </c>
      <c r="B18" s="37"/>
      <c r="C18" s="37" t="s">
        <v>187</v>
      </c>
      <c r="D18" s="38">
        <v>1</v>
      </c>
      <c r="E18" s="15"/>
      <c r="F18" s="15"/>
    </row>
    <row r="19" customFormat="1" ht="27" customHeight="1" spans="1:6">
      <c r="A19" s="49" t="s">
        <v>177</v>
      </c>
      <c r="B19" s="37"/>
      <c r="C19" s="40" t="s">
        <v>188</v>
      </c>
      <c r="D19" s="38">
        <v>1</v>
      </c>
      <c r="E19" s="15"/>
      <c r="F19" s="15"/>
    </row>
    <row r="20" customFormat="1" ht="27" customHeight="1" spans="1:6">
      <c r="A20" s="49" t="s">
        <v>177</v>
      </c>
      <c r="B20" s="37"/>
      <c r="C20" s="40" t="s">
        <v>189</v>
      </c>
      <c r="D20" s="38">
        <v>1</v>
      </c>
      <c r="E20" s="15"/>
      <c r="F20" s="15"/>
    </row>
    <row r="21" customFormat="1" ht="27" customHeight="1" spans="1:6">
      <c r="A21" s="49" t="s">
        <v>67</v>
      </c>
      <c r="B21" s="37"/>
      <c r="C21" s="37" t="s">
        <v>190</v>
      </c>
      <c r="D21" s="38">
        <v>1</v>
      </c>
      <c r="E21" s="15"/>
      <c r="F21" s="15"/>
    </row>
    <row r="22" customFormat="1" ht="27" customHeight="1" spans="1:6">
      <c r="A22" s="49" t="s">
        <v>8</v>
      </c>
      <c r="B22" s="37"/>
      <c r="C22" s="40" t="s">
        <v>191</v>
      </c>
      <c r="D22" s="38">
        <v>1</v>
      </c>
      <c r="E22" s="15"/>
      <c r="F22" s="15"/>
    </row>
    <row r="23" customFormat="1" ht="27" customHeight="1" spans="1:6">
      <c r="A23" s="49" t="s">
        <v>8</v>
      </c>
      <c r="B23" s="37"/>
      <c r="C23" s="40" t="s">
        <v>192</v>
      </c>
      <c r="D23" s="38">
        <v>1</v>
      </c>
      <c r="E23" s="15"/>
      <c r="F23" s="15"/>
    </row>
    <row r="24" customFormat="1" ht="27" customHeight="1" spans="1:6">
      <c r="A24" s="49" t="s">
        <v>67</v>
      </c>
      <c r="B24" s="37"/>
      <c r="C24" s="37" t="s">
        <v>193</v>
      </c>
      <c r="D24" s="38">
        <v>1</v>
      </c>
      <c r="E24" s="15"/>
      <c r="F24" s="15"/>
    </row>
    <row r="25" customFormat="1" ht="27" customHeight="1" spans="1:6">
      <c r="A25" s="49" t="s">
        <v>67</v>
      </c>
      <c r="B25" s="37"/>
      <c r="C25" s="40" t="s">
        <v>194</v>
      </c>
      <c r="D25" s="38">
        <v>1</v>
      </c>
      <c r="E25" s="15"/>
      <c r="F25" s="15"/>
    </row>
    <row r="26" customFormat="1" ht="27" customHeight="1" spans="1:6">
      <c r="A26" s="49" t="s">
        <v>8</v>
      </c>
      <c r="B26" s="37"/>
      <c r="C26" s="40" t="s">
        <v>195</v>
      </c>
      <c r="D26" s="38">
        <v>1</v>
      </c>
      <c r="E26" s="15"/>
      <c r="F26" s="15"/>
    </row>
    <row r="27" customFormat="1" ht="27" customHeight="1" spans="1:6">
      <c r="A27" s="49" t="s">
        <v>177</v>
      </c>
      <c r="B27" s="37"/>
      <c r="C27" s="37" t="s">
        <v>196</v>
      </c>
      <c r="D27" s="38">
        <v>1</v>
      </c>
      <c r="E27" s="15"/>
      <c r="F27" s="15"/>
    </row>
    <row r="28" customFormat="1" ht="27" customHeight="1" spans="1:6">
      <c r="A28" s="49" t="s">
        <v>177</v>
      </c>
      <c r="B28" s="37"/>
      <c r="C28" s="40" t="s">
        <v>197</v>
      </c>
      <c r="D28" s="38">
        <v>1</v>
      </c>
      <c r="E28" s="15"/>
      <c r="F28" s="15"/>
    </row>
    <row r="29" customFormat="1" ht="27" customHeight="1" spans="1:6">
      <c r="A29" s="49" t="s">
        <v>177</v>
      </c>
      <c r="B29" s="37"/>
      <c r="C29" s="40" t="s">
        <v>198</v>
      </c>
      <c r="D29" s="38">
        <v>1</v>
      </c>
      <c r="E29" s="15"/>
      <c r="F29" s="15"/>
    </row>
    <row r="30" ht="27" customHeight="1" spans="1:6">
      <c r="A30" s="41" t="s">
        <v>64</v>
      </c>
      <c r="B30" s="42"/>
      <c r="C30" s="43"/>
      <c r="D30" s="44">
        <f>SUM(D3:D29)</f>
        <v>29</v>
      </c>
      <c r="E30" s="45"/>
      <c r="F30" s="46">
        <f>SUM(F3:F29)</f>
        <v>0</v>
      </c>
    </row>
  </sheetData>
  <mergeCells count="2">
    <mergeCell ref="A1:F1"/>
    <mergeCell ref="A30:C3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opLeftCell="A7" workbookViewId="0">
      <selection activeCell="F2" sqref="F2:G2"/>
    </sheetView>
  </sheetViews>
  <sheetFormatPr defaultColWidth="9" defaultRowHeight="18.75" outlineLevelCol="6"/>
  <cols>
    <col min="1" max="1" width="19.5083333333333" style="2" customWidth="1"/>
    <col min="2" max="2" width="12" style="3" customWidth="1"/>
    <col min="3" max="3" width="8" style="3" customWidth="1"/>
    <col min="4" max="4" width="39.5083333333333" style="3" customWidth="1"/>
    <col min="5" max="5" width="6.38333333333333" style="4" customWidth="1"/>
    <col min="6" max="6" width="12.5" style="5" customWidth="1"/>
    <col min="7" max="7" width="13.6333333333333" style="5" customWidth="1"/>
  </cols>
  <sheetData>
    <row r="1" ht="48" customHeight="1" spans="1:7">
      <c r="A1" s="6" t="s">
        <v>199</v>
      </c>
      <c r="B1" s="7"/>
      <c r="C1" s="7"/>
      <c r="D1" s="7"/>
      <c r="E1" s="7"/>
      <c r="F1" s="7"/>
      <c r="G1" s="7"/>
    </row>
    <row r="2" s="1" customFormat="1" ht="22" customHeight="1" spans="1:7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 t="s">
        <v>7</v>
      </c>
    </row>
    <row r="3" customFormat="1" ht="27" customHeight="1" spans="1:7">
      <c r="A3" s="49" t="s">
        <v>200</v>
      </c>
      <c r="B3" s="37"/>
      <c r="C3" s="40" t="s">
        <v>201</v>
      </c>
      <c r="D3" s="40" t="s">
        <v>202</v>
      </c>
      <c r="E3" s="38">
        <v>1</v>
      </c>
      <c r="F3" s="15"/>
      <c r="G3" s="15"/>
    </row>
    <row r="4" customFormat="1" ht="27" customHeight="1" spans="1:7">
      <c r="A4" s="49" t="s">
        <v>203</v>
      </c>
      <c r="B4" s="37"/>
      <c r="C4" s="37" t="s">
        <v>201</v>
      </c>
      <c r="D4" s="40" t="s">
        <v>204</v>
      </c>
      <c r="E4" s="38">
        <v>1</v>
      </c>
      <c r="F4" s="15"/>
      <c r="G4" s="15"/>
    </row>
    <row r="5" customFormat="1" ht="27" customHeight="1" spans="1:7">
      <c r="A5" s="49" t="s">
        <v>200</v>
      </c>
      <c r="B5" s="37"/>
      <c r="C5" s="40"/>
      <c r="D5" s="37" t="s">
        <v>205</v>
      </c>
      <c r="E5" s="38">
        <v>1</v>
      </c>
      <c r="F5" s="15"/>
      <c r="G5" s="15"/>
    </row>
    <row r="6" customFormat="1" ht="27" customHeight="1" spans="1:7">
      <c r="A6" s="49" t="s">
        <v>206</v>
      </c>
      <c r="B6" s="37"/>
      <c r="C6" s="40"/>
      <c r="D6" s="40" t="s">
        <v>206</v>
      </c>
      <c r="E6" s="38">
        <v>1</v>
      </c>
      <c r="F6" s="15"/>
      <c r="G6" s="15"/>
    </row>
    <row r="7" customFormat="1" ht="27" customHeight="1" spans="1:7">
      <c r="A7" s="49" t="s">
        <v>207</v>
      </c>
      <c r="B7" s="37"/>
      <c r="C7" s="37"/>
      <c r="D7" s="40" t="s">
        <v>208</v>
      </c>
      <c r="E7" s="38">
        <v>1</v>
      </c>
      <c r="F7" s="15"/>
      <c r="G7" s="15"/>
    </row>
    <row r="8" customFormat="1" ht="27" customHeight="1" spans="1:7">
      <c r="A8" s="49" t="s">
        <v>207</v>
      </c>
      <c r="B8" s="37"/>
      <c r="C8" s="40"/>
      <c r="D8" s="37" t="s">
        <v>209</v>
      </c>
      <c r="E8" s="38">
        <v>1</v>
      </c>
      <c r="F8" s="15"/>
      <c r="G8" s="15"/>
    </row>
    <row r="9" customFormat="1" ht="27" customHeight="1" spans="1:7">
      <c r="A9" s="49" t="s">
        <v>207</v>
      </c>
      <c r="B9" s="37"/>
      <c r="C9" s="40"/>
      <c r="D9" s="40" t="s">
        <v>210</v>
      </c>
      <c r="E9" s="38">
        <v>1</v>
      </c>
      <c r="F9" s="15"/>
      <c r="G9" s="15"/>
    </row>
    <row r="10" customFormat="1" ht="27" customHeight="1" spans="1:7">
      <c r="A10" s="49" t="s">
        <v>207</v>
      </c>
      <c r="B10" s="37"/>
      <c r="C10" s="37"/>
      <c r="D10" s="40" t="s">
        <v>211</v>
      </c>
      <c r="E10" s="38">
        <v>1</v>
      </c>
      <c r="F10" s="15"/>
      <c r="G10" s="15"/>
    </row>
    <row r="11" customFormat="1" ht="27" customHeight="1" spans="1:7">
      <c r="A11" s="49" t="s">
        <v>207</v>
      </c>
      <c r="B11" s="37"/>
      <c r="C11" s="40"/>
      <c r="D11" s="37" t="s">
        <v>212</v>
      </c>
      <c r="E11" s="38">
        <v>1</v>
      </c>
      <c r="F11" s="15"/>
      <c r="G11" s="15"/>
    </row>
    <row r="12" customFormat="1" ht="27" customHeight="1" spans="1:7">
      <c r="A12" s="49" t="s">
        <v>207</v>
      </c>
      <c r="B12" s="37"/>
      <c r="C12" s="40"/>
      <c r="D12" s="40" t="s">
        <v>213</v>
      </c>
      <c r="E12" s="38">
        <v>1</v>
      </c>
      <c r="F12" s="15"/>
      <c r="G12" s="15"/>
    </row>
    <row r="13" ht="24" customHeight="1" spans="1:7">
      <c r="A13" s="41" t="s">
        <v>64</v>
      </c>
      <c r="B13" s="42"/>
      <c r="C13" s="42"/>
      <c r="D13" s="43"/>
      <c r="E13" s="44">
        <f>SUM(E3:E12)</f>
        <v>10</v>
      </c>
      <c r="F13" s="45"/>
      <c r="G13" s="46">
        <f>SUM(G3:G12)</f>
        <v>0</v>
      </c>
    </row>
  </sheetData>
  <mergeCells count="2">
    <mergeCell ref="A1:G1"/>
    <mergeCell ref="A13:D13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"/>
  <sheetViews>
    <sheetView topLeftCell="A31" workbookViewId="0">
      <selection activeCell="F2" sqref="F2:G2"/>
    </sheetView>
  </sheetViews>
  <sheetFormatPr defaultColWidth="9" defaultRowHeight="18.75" outlineLevelCol="6"/>
  <cols>
    <col min="1" max="1" width="19.5083333333333" style="2" customWidth="1"/>
    <col min="2" max="2" width="12" style="3" customWidth="1"/>
    <col min="3" max="3" width="23.375" style="3" customWidth="1"/>
    <col min="4" max="4" width="26.25" style="3" customWidth="1"/>
    <col min="5" max="5" width="6.38333333333333" style="4" customWidth="1"/>
    <col min="6" max="6" width="12.5" style="5" customWidth="1"/>
    <col min="7" max="7" width="13.6333333333333" style="5" customWidth="1"/>
  </cols>
  <sheetData>
    <row r="1" ht="48" customHeight="1" spans="1:7">
      <c r="A1" s="6" t="s">
        <v>214</v>
      </c>
      <c r="B1" s="7"/>
      <c r="C1" s="7"/>
      <c r="D1" s="7"/>
      <c r="E1" s="7"/>
      <c r="F1" s="7"/>
      <c r="G1" s="7"/>
    </row>
    <row r="2" s="1" customFormat="1" ht="22" customHeight="1" spans="1:7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 t="s">
        <v>7</v>
      </c>
    </row>
    <row r="3" customFormat="1" ht="27" customHeight="1" spans="1:7">
      <c r="A3" s="37" t="s">
        <v>215</v>
      </c>
      <c r="B3" s="37"/>
      <c r="C3" s="48" t="s">
        <v>216</v>
      </c>
      <c r="D3" s="37" t="s">
        <v>217</v>
      </c>
      <c r="E3" s="38">
        <v>2</v>
      </c>
      <c r="F3" s="10"/>
      <c r="G3" s="10"/>
    </row>
    <row r="4" customFormat="1" ht="27" customHeight="1" spans="1:7">
      <c r="A4" s="37" t="s">
        <v>215</v>
      </c>
      <c r="B4" s="37"/>
      <c r="C4" s="48" t="s">
        <v>218</v>
      </c>
      <c r="D4" s="37" t="s">
        <v>219</v>
      </c>
      <c r="E4" s="38">
        <v>2</v>
      </c>
      <c r="F4" s="15"/>
      <c r="G4" s="15"/>
    </row>
    <row r="5" customFormat="1" ht="27" customHeight="1" spans="1:7">
      <c r="A5" s="37" t="s">
        <v>215</v>
      </c>
      <c r="B5" s="37"/>
      <c r="C5" s="48" t="s">
        <v>220</v>
      </c>
      <c r="D5" s="37" t="s">
        <v>219</v>
      </c>
      <c r="E5" s="38">
        <v>2</v>
      </c>
      <c r="F5" s="15"/>
      <c r="G5" s="15"/>
    </row>
    <row r="6" customFormat="1" ht="27" customHeight="1" spans="1:7">
      <c r="A6" s="37" t="s">
        <v>215</v>
      </c>
      <c r="B6" s="37"/>
      <c r="C6" s="48" t="s">
        <v>221</v>
      </c>
      <c r="D6" s="37" t="s">
        <v>222</v>
      </c>
      <c r="E6" s="38">
        <v>2</v>
      </c>
      <c r="F6" s="15"/>
      <c r="G6" s="15"/>
    </row>
    <row r="7" customFormat="1" ht="27" customHeight="1" spans="1:7">
      <c r="A7" s="37" t="s">
        <v>215</v>
      </c>
      <c r="B7" s="37"/>
      <c r="C7" s="48" t="s">
        <v>223</v>
      </c>
      <c r="D7" s="37" t="s">
        <v>224</v>
      </c>
      <c r="E7" s="38">
        <v>2</v>
      </c>
      <c r="F7" s="15"/>
      <c r="G7" s="15"/>
    </row>
    <row r="8" customFormat="1" ht="27" customHeight="1" spans="1:7">
      <c r="A8" s="37" t="s">
        <v>225</v>
      </c>
      <c r="B8" s="37"/>
      <c r="C8" s="48" t="s">
        <v>226</v>
      </c>
      <c r="D8" s="37" t="s">
        <v>227</v>
      </c>
      <c r="E8" s="38">
        <v>2</v>
      </c>
      <c r="F8" s="15"/>
      <c r="G8" s="15"/>
    </row>
    <row r="9" customFormat="1" ht="27" customHeight="1" spans="1:7">
      <c r="A9" s="37" t="s">
        <v>225</v>
      </c>
      <c r="B9" s="37"/>
      <c r="C9" s="48" t="s">
        <v>228</v>
      </c>
      <c r="D9" s="37" t="s">
        <v>227</v>
      </c>
      <c r="E9" s="38">
        <v>2</v>
      </c>
      <c r="F9" s="15"/>
      <c r="G9" s="15"/>
    </row>
    <row r="10" customFormat="1" ht="27" customHeight="1" spans="1:7">
      <c r="A10" s="37" t="s">
        <v>225</v>
      </c>
      <c r="B10" s="37"/>
      <c r="C10" s="48" t="s">
        <v>226</v>
      </c>
      <c r="D10" s="37" t="s">
        <v>229</v>
      </c>
      <c r="E10" s="38">
        <v>2</v>
      </c>
      <c r="F10" s="15"/>
      <c r="G10" s="15"/>
    </row>
    <row r="11" customFormat="1" ht="27" customHeight="1" spans="1:7">
      <c r="A11" s="37" t="s">
        <v>225</v>
      </c>
      <c r="B11" s="37"/>
      <c r="C11" s="48" t="s">
        <v>228</v>
      </c>
      <c r="D11" s="37" t="s">
        <v>229</v>
      </c>
      <c r="E11" s="38">
        <v>2</v>
      </c>
      <c r="F11" s="15"/>
      <c r="G11" s="15"/>
    </row>
    <row r="12" customFormat="1" ht="27" customHeight="1" spans="1:7">
      <c r="A12" s="37" t="s">
        <v>230</v>
      </c>
      <c r="B12" s="37"/>
      <c r="C12" s="48" t="s">
        <v>231</v>
      </c>
      <c r="D12" s="37"/>
      <c r="E12" s="38">
        <v>2</v>
      </c>
      <c r="F12" s="15"/>
      <c r="G12" s="15"/>
    </row>
    <row r="13" customFormat="1" ht="27" customHeight="1" spans="1:7">
      <c r="A13" s="37" t="s">
        <v>230</v>
      </c>
      <c r="B13" s="37"/>
      <c r="C13" s="48" t="s">
        <v>232</v>
      </c>
      <c r="D13" s="37" t="s">
        <v>233</v>
      </c>
      <c r="E13" s="38">
        <v>2</v>
      </c>
      <c r="F13" s="15"/>
      <c r="G13" s="15"/>
    </row>
    <row r="14" customFormat="1" ht="27" customHeight="1" spans="1:7">
      <c r="A14" s="37" t="s">
        <v>230</v>
      </c>
      <c r="B14" s="37"/>
      <c r="C14" s="48" t="s">
        <v>234</v>
      </c>
      <c r="D14" s="37" t="s">
        <v>233</v>
      </c>
      <c r="E14" s="38">
        <v>2</v>
      </c>
      <c r="F14" s="15"/>
      <c r="G14" s="15"/>
    </row>
    <row r="15" customFormat="1" ht="27" customHeight="1" spans="1:7">
      <c r="A15" s="37" t="s">
        <v>230</v>
      </c>
      <c r="B15" s="37"/>
      <c r="C15" s="48" t="s">
        <v>235</v>
      </c>
      <c r="D15" s="37" t="s">
        <v>227</v>
      </c>
      <c r="E15" s="38">
        <v>2</v>
      </c>
      <c r="F15" s="15"/>
      <c r="G15" s="15"/>
    </row>
    <row r="16" customFormat="1" ht="27" customHeight="1" spans="1:7">
      <c r="A16" s="37" t="s">
        <v>230</v>
      </c>
      <c r="B16" s="37"/>
      <c r="C16" s="48" t="s">
        <v>235</v>
      </c>
      <c r="D16" s="37" t="s">
        <v>229</v>
      </c>
      <c r="E16" s="38">
        <v>2</v>
      </c>
      <c r="F16" s="15"/>
      <c r="G16" s="15"/>
    </row>
    <row r="17" customFormat="1" ht="27" customHeight="1" spans="1:7">
      <c r="A17" s="37" t="s">
        <v>236</v>
      </c>
      <c r="B17" s="37"/>
      <c r="C17" s="48" t="s">
        <v>237</v>
      </c>
      <c r="D17" s="37" t="s">
        <v>238</v>
      </c>
      <c r="E17" s="38">
        <v>2</v>
      </c>
      <c r="F17" s="15"/>
      <c r="G17" s="15"/>
    </row>
    <row r="18" customFormat="1" ht="27" customHeight="1" spans="1:7">
      <c r="A18" s="37" t="s">
        <v>239</v>
      </c>
      <c r="B18" s="37"/>
      <c r="C18" s="48" t="s">
        <v>240</v>
      </c>
      <c r="D18" s="37"/>
      <c r="E18" s="38">
        <v>2</v>
      </c>
      <c r="F18" s="15"/>
      <c r="G18" s="15"/>
    </row>
    <row r="19" customFormat="1" ht="27" customHeight="1" spans="1:7">
      <c r="A19" s="37" t="s">
        <v>239</v>
      </c>
      <c r="B19" s="37"/>
      <c r="C19" s="48" t="s">
        <v>241</v>
      </c>
      <c r="D19" s="37"/>
      <c r="E19" s="38">
        <v>2</v>
      </c>
      <c r="F19" s="15"/>
      <c r="G19" s="15"/>
    </row>
    <row r="20" customFormat="1" ht="27" customHeight="1" spans="1:7">
      <c r="A20" s="37" t="s">
        <v>236</v>
      </c>
      <c r="B20" s="37"/>
      <c r="C20" s="48" t="s">
        <v>242</v>
      </c>
      <c r="D20" s="37" t="s">
        <v>243</v>
      </c>
      <c r="E20" s="38">
        <v>2</v>
      </c>
      <c r="F20" s="15"/>
      <c r="G20" s="15"/>
    </row>
    <row r="21" customFormat="1" ht="27" customHeight="1" spans="1:7">
      <c r="A21" s="37" t="s">
        <v>230</v>
      </c>
      <c r="B21" s="37"/>
      <c r="C21" s="48" t="s">
        <v>244</v>
      </c>
      <c r="D21" s="37" t="s">
        <v>245</v>
      </c>
      <c r="E21" s="38">
        <v>2</v>
      </c>
      <c r="F21" s="15"/>
      <c r="G21" s="15"/>
    </row>
    <row r="22" customFormat="1" ht="27" customHeight="1" spans="1:7">
      <c r="A22" s="37" t="s">
        <v>230</v>
      </c>
      <c r="B22" s="37"/>
      <c r="C22" s="48" t="s">
        <v>246</v>
      </c>
      <c r="D22" s="37" t="s">
        <v>245</v>
      </c>
      <c r="E22" s="38">
        <v>2</v>
      </c>
      <c r="F22" s="15"/>
      <c r="G22" s="15"/>
    </row>
    <row r="23" customFormat="1" ht="27" customHeight="1" spans="1:7">
      <c r="A23" s="37" t="s">
        <v>230</v>
      </c>
      <c r="B23" s="37"/>
      <c r="C23" s="48" t="s">
        <v>247</v>
      </c>
      <c r="D23" s="37"/>
      <c r="E23" s="38">
        <v>2</v>
      </c>
      <c r="F23" s="15"/>
      <c r="G23" s="15"/>
    </row>
    <row r="24" customFormat="1" ht="27" customHeight="1" spans="1:7">
      <c r="A24" s="37" t="s">
        <v>230</v>
      </c>
      <c r="B24" s="37"/>
      <c r="C24" s="48" t="s">
        <v>248</v>
      </c>
      <c r="D24" s="37" t="s">
        <v>243</v>
      </c>
      <c r="E24" s="38">
        <v>2</v>
      </c>
      <c r="F24" s="15"/>
      <c r="G24" s="15"/>
    </row>
    <row r="25" customFormat="1" ht="27" customHeight="1" spans="1:7">
      <c r="A25" s="37" t="s">
        <v>230</v>
      </c>
      <c r="B25" s="37"/>
      <c r="C25" s="48">
        <v>160</v>
      </c>
      <c r="D25" s="37" t="s">
        <v>249</v>
      </c>
      <c r="E25" s="38">
        <v>2</v>
      </c>
      <c r="F25" s="15"/>
      <c r="G25" s="15"/>
    </row>
    <row r="26" customFormat="1" ht="27" customHeight="1" spans="1:7">
      <c r="A26" s="37" t="s">
        <v>8</v>
      </c>
      <c r="B26" s="37"/>
      <c r="C26" s="48" t="s">
        <v>250</v>
      </c>
      <c r="D26" s="37"/>
      <c r="E26" s="38">
        <v>2</v>
      </c>
      <c r="F26" s="15"/>
      <c r="G26" s="15"/>
    </row>
    <row r="27" customFormat="1" ht="27" customHeight="1" spans="1:7">
      <c r="A27" s="37" t="s">
        <v>8</v>
      </c>
      <c r="B27" s="37"/>
      <c r="C27" s="48" t="s">
        <v>251</v>
      </c>
      <c r="D27" s="37"/>
      <c r="E27" s="38">
        <v>2</v>
      </c>
      <c r="F27" s="15"/>
      <c r="G27" s="15"/>
    </row>
    <row r="28" customFormat="1" ht="27" customHeight="1" spans="1:7">
      <c r="A28" s="37" t="s">
        <v>252</v>
      </c>
      <c r="B28" s="37"/>
      <c r="C28" s="48">
        <v>160</v>
      </c>
      <c r="D28" s="37"/>
      <c r="E28" s="38">
        <v>2</v>
      </c>
      <c r="F28" s="15"/>
      <c r="G28" s="15"/>
    </row>
    <row r="29" customFormat="1" ht="27" customHeight="1" spans="1:7">
      <c r="A29" s="37" t="s">
        <v>253</v>
      </c>
      <c r="B29" s="37"/>
      <c r="C29" s="48" t="s">
        <v>254</v>
      </c>
      <c r="D29" s="37" t="s">
        <v>255</v>
      </c>
      <c r="E29" s="38">
        <v>2</v>
      </c>
      <c r="F29" s="15"/>
      <c r="G29" s="15"/>
    </row>
    <row r="30" customFormat="1" ht="27" customHeight="1" spans="1:7">
      <c r="A30" s="37" t="s">
        <v>253</v>
      </c>
      <c r="B30" s="37"/>
      <c r="C30" s="48" t="s">
        <v>256</v>
      </c>
      <c r="D30" s="37" t="s">
        <v>255</v>
      </c>
      <c r="E30" s="38">
        <v>2</v>
      </c>
      <c r="F30" s="15"/>
      <c r="G30" s="15"/>
    </row>
    <row r="31" customFormat="1" ht="27" customHeight="1" spans="1:7">
      <c r="A31" s="37" t="s">
        <v>257</v>
      </c>
      <c r="B31" s="37"/>
      <c r="C31" s="48" t="s">
        <v>258</v>
      </c>
      <c r="D31" s="37"/>
      <c r="E31" s="38">
        <v>2</v>
      </c>
      <c r="F31" s="15"/>
      <c r="G31" s="15"/>
    </row>
    <row r="32" customFormat="1" ht="27" customHeight="1" spans="1:7">
      <c r="A32" s="37" t="s">
        <v>259</v>
      </c>
      <c r="B32" s="37"/>
      <c r="C32" s="48" t="s">
        <v>258</v>
      </c>
      <c r="D32" s="37" t="s">
        <v>260</v>
      </c>
      <c r="E32" s="38">
        <v>2</v>
      </c>
      <c r="F32" s="15"/>
      <c r="G32" s="15"/>
    </row>
    <row r="33" customFormat="1" ht="27" customHeight="1" spans="1:7">
      <c r="A33" s="37" t="s">
        <v>259</v>
      </c>
      <c r="B33" s="37"/>
      <c r="C33" s="48" t="s">
        <v>261</v>
      </c>
      <c r="D33" s="37" t="s">
        <v>262</v>
      </c>
      <c r="E33" s="38">
        <v>2</v>
      </c>
      <c r="F33" s="15"/>
      <c r="G33" s="15"/>
    </row>
    <row r="34" customFormat="1" ht="27" customHeight="1" spans="1:7">
      <c r="A34" s="37" t="s">
        <v>259</v>
      </c>
      <c r="B34" s="37"/>
      <c r="C34" s="48" t="s">
        <v>263</v>
      </c>
      <c r="D34" s="37" t="s">
        <v>222</v>
      </c>
      <c r="E34" s="38">
        <v>2</v>
      </c>
      <c r="F34" s="15"/>
      <c r="G34" s="15"/>
    </row>
    <row r="35" customFormat="1" ht="27" customHeight="1" spans="1:7">
      <c r="A35" s="37" t="s">
        <v>264</v>
      </c>
      <c r="B35" s="37"/>
      <c r="C35" s="48">
        <v>1</v>
      </c>
      <c r="D35" s="37" t="s">
        <v>265</v>
      </c>
      <c r="E35" s="38">
        <v>2</v>
      </c>
      <c r="F35" s="15"/>
      <c r="G35" s="15"/>
    </row>
    <row r="36" customFormat="1" ht="27" customHeight="1" spans="1:7">
      <c r="A36" s="37" t="s">
        <v>264</v>
      </c>
      <c r="B36" s="37"/>
      <c r="C36" s="48">
        <v>1.5</v>
      </c>
      <c r="D36" s="37" t="s">
        <v>265</v>
      </c>
      <c r="E36" s="38">
        <v>2</v>
      </c>
      <c r="F36" s="15"/>
      <c r="G36" s="15"/>
    </row>
    <row r="37" customFormat="1" ht="27" customHeight="1" spans="1:7">
      <c r="A37" s="37" t="s">
        <v>264</v>
      </c>
      <c r="B37" s="37"/>
      <c r="C37" s="48">
        <v>2</v>
      </c>
      <c r="D37" s="37" t="s">
        <v>265</v>
      </c>
      <c r="E37" s="38">
        <v>2</v>
      </c>
      <c r="F37" s="15"/>
      <c r="G37" s="15"/>
    </row>
    <row r="38" customFormat="1" ht="27" customHeight="1" spans="1:7">
      <c r="A38" s="37" t="s">
        <v>264</v>
      </c>
      <c r="B38" s="37"/>
      <c r="C38" s="48">
        <v>0.8</v>
      </c>
      <c r="D38" s="37" t="s">
        <v>265</v>
      </c>
      <c r="E38" s="38">
        <v>2</v>
      </c>
      <c r="F38" s="15"/>
      <c r="G38" s="15"/>
    </row>
    <row r="39" customFormat="1" ht="27" customHeight="1" spans="1:7">
      <c r="A39" s="37" t="s">
        <v>264</v>
      </c>
      <c r="B39" s="37"/>
      <c r="C39" s="48">
        <v>1.2</v>
      </c>
      <c r="D39" s="37" t="s">
        <v>266</v>
      </c>
      <c r="E39" s="38">
        <v>2</v>
      </c>
      <c r="F39" s="15"/>
      <c r="G39" s="15"/>
    </row>
    <row r="40" customFormat="1" ht="27" customHeight="1" spans="1:7">
      <c r="A40" s="37" t="s">
        <v>264</v>
      </c>
      <c r="B40" s="37"/>
      <c r="C40" s="48">
        <v>1.2</v>
      </c>
      <c r="D40" s="37" t="s">
        <v>266</v>
      </c>
      <c r="E40" s="38">
        <v>2</v>
      </c>
      <c r="F40" s="15"/>
      <c r="G40" s="15"/>
    </row>
    <row r="41" ht="24" customHeight="1" spans="1:7">
      <c r="A41" s="41" t="s">
        <v>64</v>
      </c>
      <c r="B41" s="42"/>
      <c r="C41" s="42"/>
      <c r="D41" s="43"/>
      <c r="E41" s="44">
        <f>SUM(E3:E40)</f>
        <v>76</v>
      </c>
      <c r="F41" s="45"/>
      <c r="G41" s="46">
        <f>SUM(G3:G40)</f>
        <v>0</v>
      </c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神经外科组内镜手术器</vt:lpstr>
      <vt:lpstr>神经外科组显微器械</vt:lpstr>
      <vt:lpstr>神经外科显微精细医疗器械</vt:lpstr>
      <vt:lpstr>乳腺外科组</vt:lpstr>
      <vt:lpstr>急诊外科组</vt:lpstr>
      <vt:lpstr>鼻科器械</vt:lpstr>
      <vt:lpstr>口腔外科组正颌手术器械</vt:lpstr>
      <vt:lpstr>口腔外科组微创拔牙器械</vt:lpstr>
      <vt:lpstr>耳科器械</vt:lpstr>
      <vt:lpstr>鼻科手术器械（专科）</vt:lpstr>
      <vt:lpstr>胸心外科手术器械</vt:lpstr>
      <vt:lpstr>骨科摄像、光纤、刨削手柄</vt:lpstr>
      <vt:lpstr>骨科膝关节手术器械</vt:lpstr>
      <vt:lpstr>腔镜器械组</vt:lpstr>
      <vt:lpstr>骨科基础器械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</cp:lastModifiedBy>
  <dcterms:created xsi:type="dcterms:W3CDTF">2024-05-13T07:06:00Z</dcterms:created>
  <dcterms:modified xsi:type="dcterms:W3CDTF">2026-03-02T04:01:02Z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7A46A40B9B2D4DCEAC7CE43DCB7527FC_13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