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<sst xmlns="http://schemas.openxmlformats.org/spreadsheetml/2006/main" count="131" uniqueCount="51">
  <si>
    <t xml:space="preserve">  转 配 送 医 用 耗 材 明 细 表</t>
  </si>
  <si>
    <t xml:space="preserve">    本次有3家配送公司,共19个品规在用耗材转配送，降价幅度5%，转配送公司的资质审查均合格，具体转配送耗材品规如下:</t>
  </si>
  <si>
    <t>序号</t>
  </si>
  <si>
    <t>医用耗材名称</t>
  </si>
  <si>
    <t>型号、规格</t>
  </si>
  <si>
    <t>单位</t>
  </si>
  <si>
    <t>原供货价(元）</t>
  </si>
  <si>
    <t>现供货价（元）</t>
  </si>
  <si>
    <t>降（涨）价幅度（%）</t>
  </si>
  <si>
    <t>生产企业</t>
  </si>
  <si>
    <t>原配送企业</t>
  </si>
  <si>
    <t>现配送企业</t>
  </si>
  <si>
    <t>人工膝关节组套</t>
  </si>
  <si>
    <t>/</t>
  </si>
  <si>
    <t>套</t>
  </si>
  <si>
    <t>施乐辉医用产品国际贸易（上海）有限公司</t>
  </si>
  <si>
    <t>福建优智链医疗科技有限公司三明分公司</t>
  </si>
  <si>
    <t>三明市维瑞医疗器械有限公司</t>
  </si>
  <si>
    <t>肺炎支原体核酸定量检测试剂盒(PCR荧光探针法)</t>
  </si>
  <si>
    <t>20人份/盒</t>
  </si>
  <si>
    <t>盒</t>
  </si>
  <si>
    <t>广州达安基因股份有限公司</t>
  </si>
  <si>
    <t>中山大学达安基因股份有限公司</t>
  </si>
  <si>
    <t>乙型肝炎病毒脱氧核糖核酸（HBV DNA)血清（液体）标准物质</t>
  </si>
  <si>
    <t>GBW(E)090664  0.5ml/管</t>
  </si>
  <si>
    <t>管</t>
  </si>
  <si>
    <t>GBW(E)090665 0.5ml/管</t>
  </si>
  <si>
    <t>GBW(E)090666 0.5ml/管</t>
  </si>
  <si>
    <t>CD64检测试剂(流式细胞仪法)</t>
  </si>
  <si>
    <t>100测试/瓶</t>
  </si>
  <si>
    <t>安捷伦生物（杭州）有限公司</t>
  </si>
  <si>
    <t>三明国药器械有限公司</t>
  </si>
  <si>
    <t>福建德尔医疗实业有限公司</t>
  </si>
  <si>
    <t>CD14检测试剂(流式细胞仪法）</t>
  </si>
  <si>
    <t>CD45检测试剂（流式细胞仪法）</t>
  </si>
  <si>
    <t>HLA-DR检测试剂</t>
  </si>
  <si>
    <t>CD4 检测试剂</t>
  </si>
  <si>
    <t>CD25检测试剂</t>
  </si>
  <si>
    <t>CD127检测试剂</t>
  </si>
  <si>
    <t>CD235a检测试剂</t>
  </si>
  <si>
    <t>CD59检测试剂</t>
  </si>
  <si>
    <t>白细胞分化抗原CD34检测试剂盒(流式细胞仪法-PE)</t>
  </si>
  <si>
    <t>50测试/瓶</t>
  </si>
  <si>
    <t>CD45检测试剂</t>
  </si>
  <si>
    <t>NovoCyte 质控微球（2 代）</t>
  </si>
  <si>
    <t>2ml</t>
  </si>
  <si>
    <t>支</t>
  </si>
  <si>
    <t>血细胞分析用溶血剂</t>
  </si>
  <si>
    <t>100ml/瓶</t>
  </si>
  <si>
    <t>流式细胞分析用溶血剂</t>
  </si>
  <si>
    <t>100ml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</si>
</sst>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Calibri"/>
      <charset val="134"/>
    </font>
    <font>
      <sz val="12"/>
      <color theme="1"/>
      <name val="宋体"/>
      <charset val="134"/>
      <scheme val="minor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4" borderId="9">
      <alignment vertical="center"/>
    </xf>
    <xf numFmtId="0" fontId="21" fillId="5" borderId="10">
      <alignment vertical="center"/>
    </xf>
    <xf numFmtId="0" fontId="22" fillId="5" borderId="9">
      <alignment vertical="center"/>
    </xf>
    <xf numFmtId="0" fontId="23" fillId="6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1" fillId="0" borderId="0">
      <protection locked="0"/>
    </xf>
    <xf numFmtId="0" fontId="31" fillId="0" borderId="0">
      <protection locked="0"/>
    </xf>
    <xf numFmtId="0" fontId="32" fillId="0" borderId="0">
      <protection locked="0"/>
    </xf>
  </cellStyleXfs>
  <cellXfs count="5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 applyProtection="1">
      <alignment horizontal="left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9" fontId="2" fillId="2" borderId="1" xfId="3" applyFont="1" applyFill="1" applyBorder="1" applyAlignment="1" applyProtection="1">
      <alignment horizontal="center" vertical="center" wrapText="1"/>
    </xf>
    <xf numFmtId="177" fontId="2" fillId="2" borderId="1" xfId="49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49" applyFont="1" applyFill="1" applyBorder="1" applyAlignment="1" applyProtection="1">
      <alignment horizontal="left" vertical="center" wrapText="1"/>
    </xf>
    <xf numFmtId="0" fontId="2" fillId="2" borderId="4" xfId="49" applyFont="1" applyFill="1" applyBorder="1" applyAlignment="1" applyProtection="1">
      <alignment horizontal="center" vertical="center" wrapText="1"/>
    </xf>
    <xf numFmtId="9" fontId="2" fillId="2" borderId="4" xfId="3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horizontal="center" vertical="center" wrapText="1"/>
    </xf>
    <xf numFmtId="9" fontId="7" fillId="0" borderId="0" xfId="3" applyFont="1" applyFill="1" applyBorder="1" applyAlignment="1">
      <alignment horizontal="center" vertical="center" wrapText="1"/>
    </xf>
    <xf numFmtId="0" fontId="7" fillId="0" borderId="0" xfId="5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49" applyFont="1" applyFill="1" applyBorder="1" applyAlignment="1" applyProtection="1">
      <alignment horizontal="left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7" fillId="0" borderId="3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&#10;NA_x000d_&#10;" xfId="49"/>
    <cellStyle name="常规 8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selection activeCell="A1" sqref="A1:J1"/>
    </sheetView>
  </sheetViews>
  <sheetFormatPr defaultColWidth="16" defaultRowHeight="14.25"/>
  <cols>
    <col min="1" max="1" width="6.5" style="1" customWidth="1"/>
    <col min="2" max="2" width="22.875" style="4" customWidth="1"/>
    <col min="3" max="3" width="14.125" style="4" customWidth="1"/>
    <col min="4" max="4" width="7" style="5" customWidth="1"/>
    <col min="5" max="5" width="10.25" style="5" customWidth="1"/>
    <col min="6" max="6" width="8.63333333333333" style="6" customWidth="1"/>
    <col min="7" max="7" width="9" style="5" customWidth="1"/>
    <col min="8" max="8" width="17.8833333333333" style="1" customWidth="1"/>
    <col min="9" max="9" width="17.25" style="4" customWidth="1"/>
    <col min="10" max="10" width="16.5" style="7" customWidth="1"/>
    <col min="11" max="16384" width="16" style="1" customWidth="1"/>
  </cols>
  <sheetData>
    <row r="1" s="1" customFormat="1" ht="27" customHeight="1" spans="1:10">
      <c r="A1" s="8" t="s">
        <v>0</v>
      </c>
      <c r="B1" s="9"/>
      <c r="C1" s="9"/>
      <c r="D1" s="8"/>
      <c r="E1" s="8"/>
      <c r="F1" s="8"/>
      <c r="G1" s="8"/>
      <c r="H1" s="8"/>
      <c r="I1" s="8"/>
      <c r="J1" s="8"/>
    </row>
    <row r="2" s="2" customFormat="1" ht="42" customHeight="1" spans="1:10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</row>
    <row r="3" s="2" customFormat="1" ht="42" customHeight="1" spans="1:10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51" t="s">
        <v>10</v>
      </c>
      <c r="J3" s="12" t="s">
        <v>11</v>
      </c>
    </row>
    <row r="4" s="2" customFormat="1" ht="42" customHeight="1" spans="1:10">
      <c r="A4" s="12">
        <v>1</v>
      </c>
      <c r="B4" s="14" t="s">
        <v>12</v>
      </c>
      <c r="C4" s="15" t="s">
        <v>13</v>
      </c>
      <c r="D4" s="16" t="s">
        <v>14</v>
      </c>
      <c r="E4" s="16">
        <v>5395</v>
      </c>
      <c r="F4" s="16">
        <v>5395</v>
      </c>
      <c r="G4" s="16" t="s">
        <v>13</v>
      </c>
      <c r="H4" s="15" t="s">
        <v>15</v>
      </c>
      <c r="I4" s="52" t="s">
        <v>16</v>
      </c>
      <c r="J4" s="15" t="s">
        <v>17</v>
      </c>
    </row>
    <row r="5" s="3" customFormat="1" ht="45" customHeight="1" spans="1:10">
      <c r="A5" s="12">
        <v>2</v>
      </c>
      <c r="B5" s="15" t="s">
        <v>18</v>
      </c>
      <c r="C5" s="15" t="s">
        <v>19</v>
      </c>
      <c r="D5" s="16" t="s">
        <v>20</v>
      </c>
      <c r="E5" s="16">
        <v>200</v>
      </c>
      <c r="F5" s="16">
        <v>200</v>
      </c>
      <c r="G5" s="16" t="s">
        <v>13</v>
      </c>
      <c r="H5" s="15" t="s">
        <v>21</v>
      </c>
      <c r="I5" s="15" t="s">
        <v>22</v>
      </c>
      <c r="J5" s="15" t="s">
        <v>21</v>
      </c>
    </row>
    <row r="6" s="3" customFormat="1" ht="45" customHeight="1" spans="1:10">
      <c r="A6" s="12">
        <v>3</v>
      </c>
      <c r="B6" s="15" t="s">
        <v>23</v>
      </c>
      <c r="C6" s="15" t="s">
        <v>24</v>
      </c>
      <c r="D6" s="16" t="s">
        <v>25</v>
      </c>
      <c r="E6" s="16">
        <v>40</v>
      </c>
      <c r="F6" s="16">
        <v>40</v>
      </c>
      <c r="G6" s="16" t="s">
        <v>13</v>
      </c>
      <c r="H6" s="15" t="s">
        <v>21</v>
      </c>
      <c r="I6" s="15" t="s">
        <v>22</v>
      </c>
      <c r="J6" s="15" t="s">
        <v>21</v>
      </c>
    </row>
    <row r="7" s="3" customFormat="1" ht="45" customHeight="1" spans="1:10">
      <c r="A7" s="12">
        <v>4</v>
      </c>
      <c r="B7" s="15" t="s">
        <v>23</v>
      </c>
      <c r="C7" s="15" t="s">
        <v>26</v>
      </c>
      <c r="D7" s="16" t="s">
        <v>25</v>
      </c>
      <c r="E7" s="16">
        <v>40</v>
      </c>
      <c r="F7" s="16">
        <v>40</v>
      </c>
      <c r="G7" s="16" t="s">
        <v>13</v>
      </c>
      <c r="H7" s="15" t="s">
        <v>21</v>
      </c>
      <c r="I7" s="15" t="s">
        <v>22</v>
      </c>
      <c r="J7" s="15" t="s">
        <v>21</v>
      </c>
    </row>
    <row r="8" s="3" customFormat="1" ht="51" customHeight="1" spans="1:10">
      <c r="A8" s="12">
        <v>5</v>
      </c>
      <c r="B8" s="15" t="s">
        <v>23</v>
      </c>
      <c r="C8" s="15" t="s">
        <v>27</v>
      </c>
      <c r="D8" s="16" t="s">
        <v>25</v>
      </c>
      <c r="E8" s="16">
        <v>40</v>
      </c>
      <c r="F8" s="16">
        <v>40</v>
      </c>
      <c r="G8" s="16" t="s">
        <v>13</v>
      </c>
      <c r="H8" s="15" t="s">
        <v>21</v>
      </c>
      <c r="I8" s="15" t="s">
        <v>22</v>
      </c>
      <c r="J8" s="15" t="s">
        <v>21</v>
      </c>
    </row>
    <row r="9" s="1" customFormat="1" ht="42" customHeight="1" spans="1:10">
      <c r="A9" s="16">
        <v>6</v>
      </c>
      <c r="B9" s="17" t="s">
        <v>28</v>
      </c>
      <c r="C9" s="17" t="s">
        <v>29</v>
      </c>
      <c r="D9" s="18" t="s">
        <v>20</v>
      </c>
      <c r="E9" s="18">
        <v>2622</v>
      </c>
      <c r="F9" s="18">
        <f t="shared" ref="F9:F22" si="0">E9*0.95</f>
        <v>2490.9</v>
      </c>
      <c r="G9" s="19">
        <f t="shared" ref="G9:G22" si="1">1-(F9/E9)</f>
        <v>0.0499999999999999</v>
      </c>
      <c r="H9" s="17" t="s">
        <v>30</v>
      </c>
      <c r="I9" s="17" t="s">
        <v>31</v>
      </c>
      <c r="J9" s="17" t="s">
        <v>32</v>
      </c>
    </row>
    <row r="10" s="1" customFormat="1" ht="41" customHeight="1" spans="1:10">
      <c r="A10" s="16">
        <v>7</v>
      </c>
      <c r="B10" s="17" t="s">
        <v>33</v>
      </c>
      <c r="C10" s="17" t="s">
        <v>29</v>
      </c>
      <c r="D10" s="18" t="s">
        <v>20</v>
      </c>
      <c r="E10" s="18">
        <v>2622</v>
      </c>
      <c r="F10" s="18">
        <f t="shared" si="0"/>
        <v>2490.9</v>
      </c>
      <c r="G10" s="19">
        <f t="shared" si="1"/>
        <v>0.0499999999999999</v>
      </c>
      <c r="H10" s="17" t="s">
        <v>30</v>
      </c>
      <c r="I10" s="17" t="s">
        <v>31</v>
      </c>
      <c r="J10" s="17" t="s">
        <v>32</v>
      </c>
    </row>
    <row r="11" s="1" customFormat="1" ht="41" customHeight="1" spans="1:10">
      <c r="A11" s="16">
        <v>8</v>
      </c>
      <c r="B11" s="17" t="s">
        <v>34</v>
      </c>
      <c r="C11" s="17" t="s">
        <v>29</v>
      </c>
      <c r="D11" s="18" t="s">
        <v>20</v>
      </c>
      <c r="E11" s="18">
        <v>2622</v>
      </c>
      <c r="F11" s="18">
        <f t="shared" si="0"/>
        <v>2490.9</v>
      </c>
      <c r="G11" s="19">
        <f t="shared" si="1"/>
        <v>0.0499999999999999</v>
      </c>
      <c r="H11" s="17" t="s">
        <v>30</v>
      </c>
      <c r="I11" s="17" t="s">
        <v>31</v>
      </c>
      <c r="J11" s="17" t="s">
        <v>32</v>
      </c>
    </row>
    <row r="12" s="1" customFormat="1" ht="41" customHeight="1" spans="1:10">
      <c r="A12" s="16">
        <v>9</v>
      </c>
      <c r="B12" s="17" t="s">
        <v>35</v>
      </c>
      <c r="C12" s="17" t="s">
        <v>29</v>
      </c>
      <c r="D12" s="18" t="s">
        <v>20</v>
      </c>
      <c r="E12" s="18">
        <v>2622</v>
      </c>
      <c r="F12" s="18">
        <f t="shared" si="0"/>
        <v>2490.9</v>
      </c>
      <c r="G12" s="19">
        <f t="shared" si="1"/>
        <v>0.0499999999999999</v>
      </c>
      <c r="H12" s="17" t="s">
        <v>30</v>
      </c>
      <c r="I12" s="17" t="s">
        <v>31</v>
      </c>
      <c r="J12" s="17" t="s">
        <v>32</v>
      </c>
    </row>
    <row r="13" s="1" customFormat="1" ht="38" customHeight="1" spans="1:10">
      <c r="A13" s="16">
        <v>10</v>
      </c>
      <c r="B13" s="17" t="s">
        <v>36</v>
      </c>
      <c r="C13" s="17" t="s">
        <v>29</v>
      </c>
      <c r="D13" s="18" t="s">
        <v>20</v>
      </c>
      <c r="E13" s="18">
        <v>2106</v>
      </c>
      <c r="F13" s="18">
        <f t="shared" si="0"/>
        <v>2000.7</v>
      </c>
      <c r="G13" s="19">
        <f t="shared" si="1"/>
        <v>0.05</v>
      </c>
      <c r="H13" s="17" t="s">
        <v>30</v>
      </c>
      <c r="I13" s="17" t="s">
        <v>31</v>
      </c>
      <c r="J13" s="17" t="s">
        <v>32</v>
      </c>
    </row>
    <row r="14" s="1" customFormat="1" ht="37" customHeight="1" spans="1:10">
      <c r="A14" s="16">
        <v>11</v>
      </c>
      <c r="B14" s="17" t="s">
        <v>37</v>
      </c>
      <c r="C14" s="17" t="s">
        <v>29</v>
      </c>
      <c r="D14" s="18" t="s">
        <v>20</v>
      </c>
      <c r="E14" s="18">
        <v>2577</v>
      </c>
      <c r="F14" s="18">
        <f t="shared" si="0"/>
        <v>2448.15</v>
      </c>
      <c r="G14" s="19">
        <f t="shared" si="1"/>
        <v>0.0499999999999999</v>
      </c>
      <c r="H14" s="17" t="s">
        <v>30</v>
      </c>
      <c r="I14" s="17" t="s">
        <v>31</v>
      </c>
      <c r="J14" s="17" t="s">
        <v>32</v>
      </c>
    </row>
    <row r="15" s="1" customFormat="1" ht="36" customHeight="1" spans="1:10">
      <c r="A15" s="16">
        <v>12</v>
      </c>
      <c r="B15" s="17" t="s">
        <v>38</v>
      </c>
      <c r="C15" s="17" t="s">
        <v>29</v>
      </c>
      <c r="D15" s="18" t="s">
        <v>20</v>
      </c>
      <c r="E15" s="18">
        <v>3183</v>
      </c>
      <c r="F15" s="18">
        <f t="shared" si="0"/>
        <v>3023.85</v>
      </c>
      <c r="G15" s="19">
        <f t="shared" si="1"/>
        <v>0.05</v>
      </c>
      <c r="H15" s="17" t="s">
        <v>30</v>
      </c>
      <c r="I15" s="17" t="s">
        <v>31</v>
      </c>
      <c r="J15" s="17" t="s">
        <v>32</v>
      </c>
    </row>
    <row r="16" s="1" customFormat="1" ht="35" customHeight="1" spans="1:10">
      <c r="A16" s="16">
        <v>13</v>
      </c>
      <c r="B16" s="17" t="s">
        <v>39</v>
      </c>
      <c r="C16" s="17" t="s">
        <v>29</v>
      </c>
      <c r="D16" s="18" t="s">
        <v>20</v>
      </c>
      <c r="E16" s="18">
        <v>2622</v>
      </c>
      <c r="F16" s="18">
        <f t="shared" si="0"/>
        <v>2490.9</v>
      </c>
      <c r="G16" s="19">
        <f t="shared" si="1"/>
        <v>0.0499999999999999</v>
      </c>
      <c r="H16" s="17" t="s">
        <v>30</v>
      </c>
      <c r="I16" s="17" t="s">
        <v>31</v>
      </c>
      <c r="J16" s="17" t="s">
        <v>32</v>
      </c>
    </row>
    <row r="17" s="1" customFormat="1" ht="31" customHeight="1" spans="1:10">
      <c r="A17" s="16">
        <v>14</v>
      </c>
      <c r="B17" s="17" t="s">
        <v>40</v>
      </c>
      <c r="C17" s="17" t="s">
        <v>29</v>
      </c>
      <c r="D17" s="18" t="s">
        <v>20</v>
      </c>
      <c r="E17" s="18">
        <v>2622</v>
      </c>
      <c r="F17" s="18">
        <f t="shared" si="0"/>
        <v>2490.9</v>
      </c>
      <c r="G17" s="19">
        <f t="shared" si="1"/>
        <v>0.0499999999999999</v>
      </c>
      <c r="H17" s="17" t="s">
        <v>30</v>
      </c>
      <c r="I17" s="17" t="s">
        <v>31</v>
      </c>
      <c r="J17" s="17" t="s">
        <v>32</v>
      </c>
    </row>
    <row r="18" s="1" customFormat="1" ht="45" customHeight="1" spans="1:10">
      <c r="A18" s="16">
        <v>15</v>
      </c>
      <c r="B18" s="17" t="s">
        <v>41</v>
      </c>
      <c r="C18" s="17" t="s">
        <v>42</v>
      </c>
      <c r="D18" s="18" t="s">
        <v>20</v>
      </c>
      <c r="E18" s="18">
        <v>1651.5</v>
      </c>
      <c r="F18" s="20">
        <f t="shared" si="0"/>
        <v>1568.925</v>
      </c>
      <c r="G18" s="19">
        <f t="shared" si="1"/>
        <v>0.05</v>
      </c>
      <c r="H18" s="17" t="s">
        <v>30</v>
      </c>
      <c r="I18" s="17" t="s">
        <v>31</v>
      </c>
      <c r="J18" s="17" t="s">
        <v>32</v>
      </c>
    </row>
    <row r="19" s="1" customFormat="1" ht="33" customHeight="1" spans="1:10">
      <c r="A19" s="16">
        <v>16</v>
      </c>
      <c r="B19" s="17" t="s">
        <v>43</v>
      </c>
      <c r="C19" s="17" t="s">
        <v>29</v>
      </c>
      <c r="D19" s="18" t="s">
        <v>20</v>
      </c>
      <c r="E19" s="18">
        <v>1941</v>
      </c>
      <c r="F19" s="18">
        <f t="shared" si="0"/>
        <v>1843.95</v>
      </c>
      <c r="G19" s="19">
        <f t="shared" si="1"/>
        <v>0.05</v>
      </c>
      <c r="H19" s="17" t="s">
        <v>30</v>
      </c>
      <c r="I19" s="17" t="s">
        <v>31</v>
      </c>
      <c r="J19" s="17" t="s">
        <v>32</v>
      </c>
    </row>
    <row r="20" s="1" customFormat="1" ht="36" customHeight="1" spans="1:10">
      <c r="A20" s="16">
        <v>17</v>
      </c>
      <c r="B20" s="17" t="s">
        <v>44</v>
      </c>
      <c r="C20" s="17" t="s">
        <v>45</v>
      </c>
      <c r="D20" s="18" t="s">
        <v>46</v>
      </c>
      <c r="E20" s="20">
        <v>2651.3642</v>
      </c>
      <c r="F20" s="20">
        <f t="shared" si="0"/>
        <v>2518.79599</v>
      </c>
      <c r="G20" s="19">
        <f t="shared" si="1"/>
        <v>0.0499999999999999</v>
      </c>
      <c r="H20" s="17" t="s">
        <v>30</v>
      </c>
      <c r="I20" s="17" t="s">
        <v>31</v>
      </c>
      <c r="J20" s="17" t="s">
        <v>32</v>
      </c>
    </row>
    <row r="21" s="1" customFormat="1" ht="33" customHeight="1" spans="1:10">
      <c r="A21" s="21">
        <v>18</v>
      </c>
      <c r="B21" s="22" t="s">
        <v>47</v>
      </c>
      <c r="C21" s="22" t="s">
        <v>48</v>
      </c>
      <c r="D21" s="23" t="s">
        <v>20</v>
      </c>
      <c r="E21" s="23">
        <v>2800</v>
      </c>
      <c r="F21" s="23">
        <f t="shared" si="0"/>
        <v>2660</v>
      </c>
      <c r="G21" s="24">
        <f t="shared" si="1"/>
        <v>0.05</v>
      </c>
      <c r="H21" s="22" t="s">
        <v>30</v>
      </c>
      <c r="I21" s="22" t="s">
        <v>31</v>
      </c>
      <c r="J21" s="22" t="s">
        <v>32</v>
      </c>
    </row>
    <row r="22" s="1" customFormat="1" ht="33" customHeight="1" spans="1:10">
      <c r="A22" s="16">
        <v>19</v>
      </c>
      <c r="B22" s="17" t="s">
        <v>49</v>
      </c>
      <c r="C22" s="17" t="s">
        <v>50</v>
      </c>
      <c r="D22" s="18" t="s">
        <v>20</v>
      </c>
      <c r="E22" s="18">
        <v>1880</v>
      </c>
      <c r="F22" s="18">
        <f t="shared" si="0"/>
        <v>1786</v>
      </c>
      <c r="G22" s="19">
        <f t="shared" si="1"/>
        <v>0.05</v>
      </c>
      <c r="H22" s="17" t="s">
        <v>30</v>
      </c>
      <c r="I22" s="17" t="s">
        <v>31</v>
      </c>
      <c r="J22" s="17" t="s">
        <v>32</v>
      </c>
    </row>
    <row r="23" s="1" customFormat="1" ht="40" customHeight="1" spans="1:10">
      <c r="A23" s="25">
        <v>20</v>
      </c>
      <c r="B23" s="25"/>
      <c r="C23" s="25"/>
      <c r="D23" s="26"/>
      <c r="E23" s="26"/>
      <c r="F23" s="26"/>
      <c r="G23" s="26"/>
      <c r="H23" s="26"/>
      <c r="I23" s="26"/>
      <c r="J23" s="26"/>
    </row>
    <row r="24" s="1" customFormat="1" ht="42" customHeight="1" spans="1:10">
      <c r="A24" s="25">
        <v>21</v>
      </c>
      <c r="B24" s="25"/>
      <c r="C24" s="25"/>
      <c r="D24" s="26"/>
      <c r="E24" s="26"/>
      <c r="F24" s="27"/>
      <c r="G24" s="26"/>
      <c r="H24" s="26"/>
      <c r="I24" s="26"/>
      <c r="J24" s="26"/>
    </row>
    <row r="25" s="1" customFormat="1" ht="34" customHeight="1" spans="1:10">
      <c r="A25" s="25">
        <v>22</v>
      </c>
      <c r="B25" s="25"/>
      <c r="C25" s="25"/>
      <c r="D25" s="26"/>
      <c r="E25" s="26"/>
      <c r="F25" s="27"/>
      <c r="G25" s="26"/>
      <c r="H25" s="26"/>
      <c r="I25" s="26"/>
      <c r="J25" s="26"/>
    </row>
    <row r="26" s="1" customFormat="1" ht="36" customHeight="1" spans="1:10">
      <c r="A26" s="25">
        <v>23</v>
      </c>
      <c r="B26" s="25"/>
      <c r="C26" s="28"/>
      <c r="D26" s="26"/>
      <c r="E26" s="26"/>
      <c r="F26" s="27"/>
      <c r="G26" s="26"/>
      <c r="H26" s="26"/>
      <c r="I26" s="26"/>
      <c r="J26" s="26"/>
    </row>
    <row r="27" s="1" customFormat="1" ht="45" customHeight="1" spans="1:10">
      <c r="A27" s="25">
        <v>24</v>
      </c>
      <c r="B27" s="25"/>
      <c r="C27" s="25"/>
      <c r="D27" s="26"/>
      <c r="E27" s="26"/>
      <c r="F27" s="26"/>
      <c r="G27" s="26"/>
      <c r="H27" s="26"/>
      <c r="I27" s="26"/>
      <c r="J27" s="26"/>
    </row>
    <row r="28" s="1" customFormat="1" ht="36" customHeight="1" spans="1:10">
      <c r="A28" s="25">
        <v>25</v>
      </c>
      <c r="B28" s="29"/>
      <c r="C28" s="29"/>
      <c r="D28" s="30"/>
      <c r="E28" s="30"/>
      <c r="F28" s="26"/>
      <c r="G28" s="31"/>
      <c r="H28" s="30"/>
      <c r="I28" s="26"/>
      <c r="J28" s="26"/>
    </row>
    <row r="29" s="1" customFormat="1" ht="45" customHeight="1" spans="1:10">
      <c r="A29" s="25">
        <v>26</v>
      </c>
      <c r="B29" s="29"/>
      <c r="C29" s="29"/>
      <c r="D29" s="30"/>
      <c r="E29" s="32"/>
      <c r="F29" s="26"/>
      <c r="G29" s="31"/>
      <c r="H29" s="30"/>
      <c r="I29" s="26"/>
      <c r="J29" s="26"/>
    </row>
    <row r="30" s="1" customFormat="1" ht="39" customHeight="1" spans="1:10">
      <c r="A30" s="25"/>
      <c r="B30" s="29"/>
      <c r="C30" s="29"/>
      <c r="D30" s="30"/>
      <c r="E30" s="32"/>
      <c r="F30" s="26"/>
      <c r="G30" s="31"/>
      <c r="H30" s="30"/>
      <c r="I30" s="26"/>
      <c r="J30" s="26"/>
    </row>
    <row r="31" s="1" customFormat="1" ht="45" customHeight="1" spans="1:10">
      <c r="A31" s="25"/>
      <c r="B31" s="29"/>
      <c r="C31" s="29"/>
      <c r="D31" s="30"/>
      <c r="E31" s="32"/>
      <c r="F31" s="26"/>
      <c r="G31" s="31"/>
      <c r="H31" s="30"/>
      <c r="I31" s="26"/>
      <c r="J31" s="26"/>
    </row>
    <row r="32" s="1" customFormat="1" ht="45" customHeight="1" spans="1:10">
      <c r="A32" s="33">
        <v>27</v>
      </c>
      <c r="B32" s="34"/>
      <c r="C32" s="34"/>
      <c r="D32" s="35"/>
      <c r="E32" s="35"/>
      <c r="F32" s="36"/>
      <c r="G32" s="37"/>
      <c r="H32" s="35"/>
      <c r="I32" s="36"/>
      <c r="J32" s="36"/>
    </row>
    <row r="33" s="1" customFormat="1" ht="45" customHeight="1" spans="1:10">
      <c r="A33" s="38">
        <v>28</v>
      </c>
      <c r="B33" s="39"/>
      <c r="C33" s="39"/>
      <c r="D33" s="40"/>
      <c r="E33" s="41"/>
      <c r="F33" s="42"/>
      <c r="G33" s="43"/>
      <c r="H33" s="41"/>
      <c r="I33" s="42"/>
      <c r="J33" s="42"/>
    </row>
    <row r="34" s="1" customFormat="1" ht="45" customHeight="1" spans="1:10">
      <c r="A34" s="38">
        <v>29</v>
      </c>
      <c r="B34" s="39"/>
      <c r="C34" s="39"/>
      <c r="D34" s="44"/>
      <c r="E34" s="41"/>
      <c r="F34" s="42"/>
      <c r="G34" s="43"/>
      <c r="H34" s="41"/>
      <c r="I34" s="42"/>
      <c r="J34" s="42"/>
    </row>
    <row r="35" s="1" customFormat="1" ht="40" customHeight="1" spans="1:10">
      <c r="A35" s="38">
        <v>30</v>
      </c>
      <c r="B35" s="39"/>
      <c r="C35" s="39"/>
      <c r="D35" s="40"/>
      <c r="E35" s="41"/>
      <c r="F35" s="42"/>
      <c r="G35" s="43"/>
      <c r="H35" s="41"/>
      <c r="I35" s="42"/>
      <c r="J35" s="42"/>
    </row>
    <row r="36" s="1" customFormat="1" ht="45" customHeight="1" spans="1:10">
      <c r="A36" s="38">
        <v>31</v>
      </c>
      <c r="B36" s="39"/>
      <c r="C36" s="39"/>
      <c r="D36" s="40"/>
      <c r="E36" s="41"/>
      <c r="F36" s="42"/>
      <c r="G36" s="43"/>
      <c r="H36" s="42"/>
      <c r="I36" s="42"/>
      <c r="J36" s="42"/>
    </row>
    <row r="37" s="1" customFormat="1" ht="45" customHeight="1" spans="1:10">
      <c r="A37" s="38">
        <v>32</v>
      </c>
      <c r="B37" s="39"/>
      <c r="C37" s="39"/>
      <c r="D37" s="40"/>
      <c r="E37" s="41"/>
      <c r="F37" s="42"/>
      <c r="G37" s="43"/>
      <c r="H37" s="42"/>
      <c r="I37" s="42"/>
      <c r="J37" s="42"/>
    </row>
    <row r="38" s="1" customFormat="1" ht="45" customHeight="1" spans="1:10">
      <c r="A38" s="38">
        <v>33</v>
      </c>
      <c r="B38" s="38"/>
      <c r="C38" s="38"/>
      <c r="D38" s="42"/>
      <c r="E38" s="42"/>
      <c r="F38" s="45"/>
      <c r="G38" s="43"/>
      <c r="H38" s="42"/>
      <c r="I38" s="42"/>
      <c r="J38" s="42"/>
    </row>
    <row r="39" s="1" customFormat="1" ht="45" customHeight="1" spans="1:10">
      <c r="A39" s="38">
        <v>34</v>
      </c>
      <c r="B39" s="38"/>
      <c r="C39" s="38"/>
      <c r="D39" s="42"/>
      <c r="E39" s="42"/>
      <c r="F39" s="45"/>
      <c r="G39" s="43"/>
      <c r="H39" s="42"/>
      <c r="I39" s="42"/>
      <c r="J39" s="42"/>
    </row>
    <row r="40" s="1" customFormat="1" ht="45" customHeight="1" spans="1:10">
      <c r="A40" s="38">
        <v>35</v>
      </c>
      <c r="B40" s="38"/>
      <c r="C40" s="38"/>
      <c r="D40" s="42"/>
      <c r="E40" s="42"/>
      <c r="F40" s="45"/>
      <c r="G40" s="43"/>
      <c r="H40" s="42"/>
      <c r="I40" s="42"/>
      <c r="J40" s="42"/>
    </row>
    <row r="41" s="1" customFormat="1" ht="45" customHeight="1" spans="1:10">
      <c r="A41" s="38">
        <v>36</v>
      </c>
      <c r="B41" s="38"/>
      <c r="C41" s="38"/>
      <c r="D41" s="42"/>
      <c r="E41" s="42"/>
      <c r="F41" s="45"/>
      <c r="G41" s="43"/>
      <c r="H41" s="42"/>
      <c r="I41" s="42"/>
      <c r="J41" s="42"/>
    </row>
    <row r="42" s="1" customFormat="1" ht="45" customHeight="1" spans="1:10">
      <c r="A42" s="38">
        <v>37</v>
      </c>
      <c r="B42" s="46"/>
      <c r="C42" s="46"/>
      <c r="D42" s="42"/>
      <c r="E42" s="42"/>
      <c r="F42" s="42"/>
      <c r="G42" s="42"/>
      <c r="H42" s="47"/>
      <c r="I42" s="47"/>
      <c r="J42" s="53"/>
    </row>
    <row r="43" s="1" customFormat="1" ht="45" customHeight="1" spans="1:10">
      <c r="A43" s="38">
        <v>38</v>
      </c>
      <c r="B43" s="46"/>
      <c r="C43" s="46"/>
      <c r="D43" s="42"/>
      <c r="E43" s="42"/>
      <c r="F43" s="42"/>
      <c r="G43" s="42"/>
      <c r="H43" s="47"/>
      <c r="I43" s="47"/>
      <c r="J43" s="53"/>
    </row>
    <row r="44" s="1" customFormat="1" ht="45" customHeight="1" spans="1:10">
      <c r="A44" s="38">
        <v>39</v>
      </c>
      <c r="B44" s="46"/>
      <c r="C44" s="46"/>
      <c r="D44" s="42"/>
      <c r="E44" s="42"/>
      <c r="F44" s="45"/>
      <c r="G44" s="42"/>
      <c r="H44" s="47"/>
      <c r="I44" s="47"/>
      <c r="J44" s="53"/>
    </row>
    <row r="45" s="1" customFormat="1" spans="1:10">
      <c r="A45" s="38">
        <v>40</v>
      </c>
      <c r="B45" s="38"/>
      <c r="C45" s="48"/>
      <c r="D45" s="42"/>
      <c r="E45" s="42"/>
      <c r="F45" s="45"/>
      <c r="G45" s="42"/>
      <c r="H45" s="42"/>
      <c r="I45" s="38"/>
      <c r="J45" s="42"/>
    </row>
    <row r="46" s="1" customFormat="1" spans="1:10">
      <c r="A46" s="38">
        <v>41</v>
      </c>
      <c r="B46" s="38"/>
      <c r="C46" s="48"/>
      <c r="D46" s="42"/>
      <c r="E46" s="42"/>
      <c r="F46" s="45"/>
      <c r="G46" s="42"/>
      <c r="H46" s="49"/>
      <c r="I46" s="38"/>
      <c r="J46" s="38"/>
    </row>
    <row r="47" s="1" customFormat="1" spans="1:10">
      <c r="A47" s="38">
        <v>42</v>
      </c>
      <c r="B47" s="38"/>
      <c r="C47" s="38"/>
      <c r="D47" s="42"/>
      <c r="E47" s="42"/>
      <c r="F47" s="45"/>
      <c r="G47" s="42"/>
      <c r="H47" s="50"/>
      <c r="I47" s="38"/>
      <c r="J47" s="42"/>
    </row>
    <row r="48" s="1" customFormat="1" spans="2:10">
      <c r="B48" s="4"/>
      <c r="C48" s="4"/>
      <c r="D48" s="5"/>
      <c r="E48" s="5"/>
      <c r="F48" s="6"/>
      <c r="G48" s="5"/>
      <c r="I48" s="4"/>
      <c r="J48" s="4"/>
    </row>
    <row r="49" s="1" customFormat="1" spans="2:10">
      <c r="B49" s="4"/>
      <c r="C49" s="4"/>
      <c r="D49" s="5"/>
      <c r="E49" s="5"/>
      <c r="F49" s="6"/>
      <c r="G49" s="5"/>
      <c r="I49" s="4"/>
      <c r="J49" s="4"/>
    </row>
    <row r="50" s="1" customFormat="1" spans="2:10">
      <c r="B50" s="4"/>
      <c r="C50" s="4"/>
      <c r="D50" s="5"/>
      <c r="E50" s="5"/>
      <c r="F50" s="6"/>
      <c r="G50" s="5"/>
      <c r="I50" s="4"/>
      <c r="J50" s="4"/>
    </row>
    <row r="51" s="1" customFormat="1" spans="2:10">
      <c r="B51" s="4"/>
      <c r="C51" s="4"/>
      <c r="D51" s="5"/>
      <c r="E51" s="5"/>
      <c r="F51" s="6"/>
      <c r="G51" s="5"/>
      <c r="I51" s="4"/>
      <c r="J51" s="4"/>
    </row>
    <row r="52" s="1" customFormat="1" spans="2:10">
      <c r="B52" s="4"/>
      <c r="C52" s="4"/>
      <c r="D52" s="5"/>
      <c r="E52" s="5"/>
      <c r="F52" s="6"/>
      <c r="G52" s="5"/>
      <c r="I52" s="4"/>
      <c r="J52" s="4"/>
    </row>
    <row r="53" s="1" customFormat="1" spans="2:10">
      <c r="B53" s="4"/>
      <c r="C53" s="4"/>
      <c r="D53" s="5"/>
      <c r="E53" s="5"/>
      <c r="F53" s="6"/>
      <c r="G53" s="5"/>
      <c r="I53" s="4"/>
      <c r="J53" s="4"/>
    </row>
    <row r="54" s="1" customFormat="1" spans="2:10">
      <c r="B54" s="4"/>
      <c r="C54" s="4"/>
      <c r="D54" s="5"/>
      <c r="E54" s="5"/>
      <c r="F54" s="6"/>
      <c r="G54" s="5"/>
      <c r="I54" s="4"/>
      <c r="J54" s="4"/>
    </row>
    <row r="55" s="1" customFormat="1" spans="2:10">
      <c r="B55" s="4"/>
      <c r="C55" s="4"/>
      <c r="D55" s="5"/>
      <c r="E55" s="5"/>
      <c r="F55" s="6"/>
      <c r="G55" s="5"/>
      <c r="I55" s="4"/>
      <c r="J55" s="4"/>
    </row>
    <row r="56" s="1" customFormat="1" spans="2:10">
      <c r="B56" s="4"/>
      <c r="C56" s="4"/>
      <c r="D56" s="5"/>
      <c r="E56" s="5"/>
      <c r="F56" s="6"/>
      <c r="G56" s="5"/>
      <c r="I56" s="4"/>
      <c r="J56" s="4"/>
    </row>
    <row r="57" s="1" customFormat="1" spans="2:10">
      <c r="B57" s="4"/>
      <c r="C57" s="4"/>
      <c r="D57" s="5"/>
      <c r="E57" s="5"/>
      <c r="F57" s="6"/>
      <c r="G57" s="5"/>
      <c r="I57" s="4"/>
      <c r="J57" s="4"/>
    </row>
    <row r="58" s="1" customFormat="1" spans="2:10">
      <c r="B58" s="4"/>
      <c r="C58" s="4"/>
      <c r="D58" s="5"/>
      <c r="E58" s="5"/>
      <c r="F58" s="6"/>
      <c r="G58" s="5"/>
      <c r="I58" s="4"/>
      <c r="J58" s="4"/>
    </row>
    <row r="59" s="1" customFormat="1" spans="2:10">
      <c r="B59" s="4"/>
      <c r="C59" s="4"/>
      <c r="D59" s="5"/>
      <c r="E59" s="5"/>
      <c r="F59" s="6"/>
      <c r="G59" s="5"/>
      <c r="I59" s="4"/>
      <c r="J59" s="4"/>
    </row>
    <row r="60" s="1" customFormat="1" spans="2:10">
      <c r="B60" s="4"/>
      <c r="C60" s="4"/>
      <c r="D60" s="5"/>
      <c r="E60" s="5"/>
      <c r="F60" s="6"/>
      <c r="G60" s="5"/>
      <c r="I60" s="4"/>
      <c r="J60" s="4"/>
    </row>
    <row r="61" s="1" customFormat="1" spans="2:10">
      <c r="B61" s="4"/>
      <c r="C61" s="4"/>
      <c r="D61" s="5"/>
      <c r="E61" s="5"/>
      <c r="F61" s="6"/>
      <c r="G61" s="5"/>
      <c r="I61" s="4"/>
      <c r="J61" s="4"/>
    </row>
    <row r="62" s="1" customFormat="1" spans="2:10">
      <c r="B62" s="4"/>
      <c r="C62" s="4"/>
      <c r="D62" s="5"/>
      <c r="E62" s="5"/>
      <c r="F62" s="6"/>
      <c r="G62" s="5"/>
      <c r="I62" s="4"/>
      <c r="J62" s="4"/>
    </row>
    <row r="63" s="1" customFormat="1" spans="2:10">
      <c r="B63" s="4"/>
      <c r="C63" s="4"/>
      <c r="D63" s="5"/>
      <c r="E63" s="5"/>
      <c r="F63" s="6"/>
      <c r="G63" s="5"/>
      <c r="I63" s="4"/>
      <c r="J63" s="4"/>
    </row>
  </sheetData>
  <mergeCells count="4">
    <mergeCell ref="A1:J1"/>
    <mergeCell ref="A2:J2"/>
    <mergeCell ref="A29:A31"/>
    <mergeCell ref="B29:B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尘.清</cp:lastModifiedBy>
  <dcterms:created xsi:type="dcterms:W3CDTF">2023-05-12T11:15:00Z</dcterms:created>
  <dcterms:modified xsi:type="dcterms:W3CDTF">2025-11-04T09:35:20Z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39E001DAC22D486095C149F1CEF8125E_12</vt:lpwstr>
  </property>
</Properties>
</file>